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AST Immo-Index" sheetId="1" r:id="rId4"/>
    <sheet name="KGAST Immo-Index Mixte" sheetId="2" r:id="rId5"/>
    <sheet name="KGAST Immo-Index Résidentiel" sheetId="3" r:id="rId6"/>
    <sheet name="KGAST Immo-Index Commercia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<sst xmlns="http://schemas.openxmlformats.org/spreadsheetml/2006/main" uniqueCount="190">
  <si>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ISIN</t>
  </si>
  <si>
    <t>Classification</t>
  </si>
  <si>
    <t>VNI</t>
  </si>
  <si>
    <t>Fortune nette</t>
  </si>
  <si>
    <t>Poids</t>
  </si>
  <si>
    <t>Perf.</t>
  </si>
  <si>
    <t>Contrib.</t>
  </si>
  <si>
    <t xml:space="preserve">  1. Immobilier Suisse</t>
  </si>
  <si>
    <t>CH0427260721</t>
  </si>
  <si>
    <t>Mixte</t>
  </si>
  <si>
    <t>Adimora</t>
  </si>
  <si>
    <t xml:space="preserve">  2. Omega (Habitation)</t>
  </si>
  <si>
    <t>CH0149835834</t>
  </si>
  <si>
    <t>Résidentiel</t>
  </si>
  <si>
    <t>ASAA</t>
  </si>
  <si>
    <t xml:space="preserve">  3. Immobilier commercial Suisse</t>
  </si>
  <si>
    <t>CH0347818491</t>
  </si>
  <si>
    <t>Commercial</t>
  </si>
  <si>
    <t xml:space="preserve">* </t>
  </si>
  <si>
    <t>ASSETIMMO</t>
  </si>
  <si>
    <t xml:space="preserve">  4. Groupe d'investissement G</t>
  </si>
  <si>
    <t>CH0010493499</t>
  </si>
  <si>
    <t xml:space="preserve">  5. Groupe d'investissement W</t>
  </si>
  <si>
    <t>CH0010493457</t>
  </si>
  <si>
    <t>Avadis</t>
  </si>
  <si>
    <t xml:space="preserve">  6. Immobilier Suisse commerces</t>
  </si>
  <si>
    <t>CH0141268083</t>
  </si>
  <si>
    <t xml:space="preserve">  7. Immobilier Suisse habitation</t>
  </si>
  <si>
    <t>CH0009359354</t>
  </si>
  <si>
    <t xml:space="preserve">  8. Immobilier Suisse habitation centres de taille moyenne</t>
  </si>
  <si>
    <t>CH0547737087</t>
  </si>
  <si>
    <t>avenirplus</t>
  </si>
  <si>
    <t xml:space="preserve">  9. Immobilier</t>
  </si>
  <si>
    <t>CH0371634939</t>
  </si>
  <si>
    <t>AXA</t>
  </si>
  <si>
    <t xml:space="preserve">  10. Immobilier Suisse</t>
  </si>
  <si>
    <t>CH0436698515</t>
  </si>
  <si>
    <t>Baloise</t>
  </si>
  <si>
    <t xml:space="preserve">  11. Real Estate Switzerland</t>
  </si>
  <si>
    <t>CH1302895342</t>
  </si>
  <si>
    <t>Ecoreal</t>
  </si>
  <si>
    <t xml:space="preserve">  12. SUISSECORE Plus</t>
  </si>
  <si>
    <t>CH0108524155</t>
  </si>
  <si>
    <t xml:space="preserve">  13. SUISSESELECT</t>
  </si>
  <si>
    <t>CH0181111045</t>
  </si>
  <si>
    <t>Fundamenta</t>
  </si>
  <si>
    <t xml:space="preserve">  14. Swiss Real Estate</t>
  </si>
  <si>
    <t>CH0464133443</t>
  </si>
  <si>
    <t>Greenbrix</t>
  </si>
  <si>
    <t xml:space="preserve">  15. Housing – Immeubles d'habitation en Suisse</t>
  </si>
  <si>
    <t>CH0224042157</t>
  </si>
  <si>
    <t>Helvetia</t>
  </si>
  <si>
    <t xml:space="preserve">  16. Immobilier Romandie</t>
  </si>
  <si>
    <t>CH0301200108</t>
  </si>
  <si>
    <t xml:space="preserve">  17. Immobilier Suisse</t>
  </si>
  <si>
    <t>CH0188230780</t>
  </si>
  <si>
    <t>HIG</t>
  </si>
  <si>
    <t xml:space="preserve">  18. CH-Classico</t>
  </si>
  <si>
    <t>CH0002875208</t>
  </si>
  <si>
    <t>IST</t>
  </si>
  <si>
    <t xml:space="preserve">  19. Immobilier Résidentiel Suisse</t>
  </si>
  <si>
    <t>CH0245229122</t>
  </si>
  <si>
    <t xml:space="preserve">  20. Immobilier Suisse Focus</t>
  </si>
  <si>
    <t>CH0002598578</t>
  </si>
  <si>
    <t>J. Safra Sarasin</t>
  </si>
  <si>
    <t xml:space="preserve">  21. Immobilier Durable Suisse</t>
  </si>
  <si>
    <t>CH0049550269</t>
  </si>
  <si>
    <t>Patrimonium</t>
  </si>
  <si>
    <t xml:space="preserve">  22. Immobilier de la Santé Suisse</t>
  </si>
  <si>
    <t>CH0282527719</t>
  </si>
  <si>
    <t xml:space="preserve">  23. Immobilier résidentiel Suisse</t>
  </si>
  <si>
    <t>CH0112589673</t>
  </si>
  <si>
    <t>Pensimo</t>
  </si>
  <si>
    <t xml:space="preserve">  24. Casareal (Habitation)</t>
  </si>
  <si>
    <t>CH0020488190</t>
  </si>
  <si>
    <t xml:space="preserve">  25. Proreal (Commercial)</t>
  </si>
  <si>
    <t>CH0020488224</t>
  </si>
  <si>
    <t>Prisma</t>
  </si>
  <si>
    <t xml:space="preserve">  26. Previous Responsible Residential Real Estate</t>
  </si>
  <si>
    <t>CH0298011104</t>
  </si>
  <si>
    <t>Realstone</t>
  </si>
  <si>
    <t xml:space="preserve">  27. Immobilier Résidentiel Suisse</t>
  </si>
  <si>
    <t>CH0457495783</t>
  </si>
  <si>
    <t>REMNEX</t>
  </si>
  <si>
    <t xml:space="preserve">  28. Swiss Real Estate Commercial ECO</t>
  </si>
  <si>
    <t>CH0522928115</t>
  </si>
  <si>
    <t>SFP</t>
  </si>
  <si>
    <t xml:space="preserve">  29. Swiss Real Estate</t>
  </si>
  <si>
    <t>CH0437532747</t>
  </si>
  <si>
    <t>Swiss Life</t>
  </si>
  <si>
    <t xml:space="preserve">  30. Immeubles commerciaux Suisse ESG</t>
  </si>
  <si>
    <t>CH0136837587</t>
  </si>
  <si>
    <t xml:space="preserve">  31. Immobilier Suisse Âge et Santé ESG</t>
  </si>
  <si>
    <t>CH0385556482</t>
  </si>
  <si>
    <t xml:space="preserve">  32. Immobilier Suisse ESG</t>
  </si>
  <si>
    <t>CH0106150136</t>
  </si>
  <si>
    <t>Swiss Prime</t>
  </si>
  <si>
    <t xml:space="preserve">  33. Immobilier Suisse</t>
  </si>
  <si>
    <t>CH0263627355</t>
  </si>
  <si>
    <t>Swisscanto</t>
  </si>
  <si>
    <t xml:space="preserve">  34. Immeubles Responsible suisses</t>
  </si>
  <si>
    <t>CH0002875893</t>
  </si>
  <si>
    <t>Tellco</t>
  </si>
  <si>
    <t xml:space="preserve">  35. Immobilier commercial Suisse</t>
  </si>
  <si>
    <t>CH0598652672</t>
  </si>
  <si>
    <t xml:space="preserve">  36. Immobilier Suisse</t>
  </si>
  <si>
    <t>CH0024559798</t>
  </si>
  <si>
    <t>Terra Helvetica</t>
  </si>
  <si>
    <t xml:space="preserve">  37. Résidentiel Suisse</t>
  </si>
  <si>
    <t>CH0544073437</t>
  </si>
  <si>
    <t>Turidomus</t>
  </si>
  <si>
    <t xml:space="preserve">  38. Casareal (Habitation)</t>
  </si>
  <si>
    <t>CH0020488026</t>
  </si>
  <si>
    <t xml:space="preserve">  39. Proreal (Commercial)</t>
  </si>
  <si>
    <t>CH0020488067</t>
  </si>
  <si>
    <t xml:space="preserve">  40. Urban &amp; Mixed-use</t>
  </si>
  <si>
    <t>CH0307702511</t>
  </si>
  <si>
    <t>UBS 1</t>
  </si>
  <si>
    <t xml:space="preserve">  41. Immeubles commerciaux suisses</t>
  </si>
  <si>
    <t>CH0100770533</t>
  </si>
  <si>
    <t xml:space="preserve">  42. Immeubles suisses</t>
  </si>
  <si>
    <t>CH0002875497</t>
  </si>
  <si>
    <t>UBS 4</t>
  </si>
  <si>
    <t xml:space="preserve">  43. Real Estate Switzerland</t>
  </si>
  <si>
    <t>CH0013123002</t>
  </si>
  <si>
    <t xml:space="preserve">  44. Real Estate Switzerland Commercial</t>
  </si>
  <si>
    <t>CH0113543620</t>
  </si>
  <si>
    <t xml:space="preserve">  45. Real Estate Switzerland Residential</t>
  </si>
  <si>
    <t>CH0025226090</t>
  </si>
  <si>
    <t>Vertina</t>
  </si>
  <si>
    <t xml:space="preserve">  46. Wohnen</t>
  </si>
  <si>
    <t>CH1165035994</t>
  </si>
  <si>
    <t>Zurich</t>
  </si>
  <si>
    <t xml:space="preserve">  47. Immobiliers – Commercial Suisse</t>
  </si>
  <si>
    <t>CH0032598069</t>
  </si>
  <si>
    <t xml:space="preserve">  48. Immobiliers – Habitat Suisse</t>
  </si>
  <si>
    <t>CH0018192903</t>
  </si>
  <si>
    <t xml:space="preserve">  49. Immobiliers – Traditionnel Suisse</t>
  </si>
  <si>
    <t>CH0023842187</t>
  </si>
  <si>
    <t>Total</t>
  </si>
  <si>
    <t>* Cours non officiel.</t>
  </si>
  <si>
    <t>L’indice KGAST Immo-Index peut être utilisé librement avec l'indication de la source suivante: «Source: KGAST».</t>
  </si>
  <si>
    <t xml:space="preserve">  2. Immobilier</t>
  </si>
  <si>
    <t xml:space="preserve">  3. Immobilier Suisse</t>
  </si>
  <si>
    <t xml:space="preserve">  4. Real Estate Switzerland</t>
  </si>
  <si>
    <t xml:space="preserve">  5. SUISSECORE Plus</t>
  </si>
  <si>
    <t xml:space="preserve">  6. Swiss Real Estate</t>
  </si>
  <si>
    <t xml:space="preserve">  7. Immobilier Romandie</t>
  </si>
  <si>
    <t xml:space="preserve">  8. Immobilier Suisse</t>
  </si>
  <si>
    <t xml:space="preserve">  9. Immobilier Durable Suisse</t>
  </si>
  <si>
    <t xml:space="preserve">  10. Swiss Real Estate</t>
  </si>
  <si>
    <t xml:space="preserve">  11. Immobilier Suisse Âge et Santé ESG</t>
  </si>
  <si>
    <t xml:space="preserve">  12. Immobilier Suisse ESG</t>
  </si>
  <si>
    <t xml:space="preserve">  13. Immobilier Suisse</t>
  </si>
  <si>
    <t xml:space="preserve">  14. Immeubles Responsible suisses</t>
  </si>
  <si>
    <t xml:space="preserve">  15. Immobilier Suisse</t>
  </si>
  <si>
    <t xml:space="preserve">  16. Urban &amp; Mixed-use</t>
  </si>
  <si>
    <t xml:space="preserve">  17. Immeubles suisses</t>
  </si>
  <si>
    <t xml:space="preserve">  18. Real Estate Switzerland</t>
  </si>
  <si>
    <t xml:space="preserve">  1. Omega (Habitation)</t>
  </si>
  <si>
    <t xml:space="preserve">  2. Groupe d'investissement W</t>
  </si>
  <si>
    <t xml:space="preserve">  3. Immobilier Suisse habitation</t>
  </si>
  <si>
    <t xml:space="preserve">  4. Immobilier Suisse habitation centres de taille moyenne</t>
  </si>
  <si>
    <t xml:space="preserve">  5. Housing – Immeubles d'habitation en Suisse</t>
  </si>
  <si>
    <t xml:space="preserve">  6. CH-Classico</t>
  </si>
  <si>
    <t xml:space="preserve">  7. Immobilier Résidentiel Suisse</t>
  </si>
  <si>
    <t xml:space="preserve">  8. Immobilier Suisse Focus</t>
  </si>
  <si>
    <t xml:space="preserve">  9. Immobilier résidentiel Suisse</t>
  </si>
  <si>
    <t xml:space="preserve">  10. Casareal (Habitation)</t>
  </si>
  <si>
    <t xml:space="preserve">  11. Previous Responsible Residential Real Estate</t>
  </si>
  <si>
    <t xml:space="preserve">  12. Immobilier Résidentiel Suisse</t>
  </si>
  <si>
    <t xml:space="preserve">  13. Résidentiel Suisse</t>
  </si>
  <si>
    <t xml:space="preserve">  14. Casareal (Habitation)</t>
  </si>
  <si>
    <t xml:space="preserve">  15. Real Estate Switzerland Residential</t>
  </si>
  <si>
    <t xml:space="preserve">  16. Wohnen</t>
  </si>
  <si>
    <t xml:space="preserve">  17. Immobiliers – Habitat Suisse</t>
  </si>
  <si>
    <t xml:space="preserve">  18. Immobiliers – Traditionnel Suisse</t>
  </si>
  <si>
    <t xml:space="preserve">  1. Immobilier commercial Suisse</t>
  </si>
  <si>
    <t xml:space="preserve">  2. Groupe d'investissement G</t>
  </si>
  <si>
    <t xml:space="preserve">  3. Immobilier Suisse commerces</t>
  </si>
  <si>
    <t xml:space="preserve">  4. SUISSESELECT</t>
  </si>
  <si>
    <t xml:space="preserve">  5. Immobilier de la Santé Suisse</t>
  </si>
  <si>
    <t xml:space="preserve">  6. Proreal (Commercial)</t>
  </si>
  <si>
    <t xml:space="preserve">  7. Swiss Real Estate Commercial ECO</t>
  </si>
  <si>
    <t xml:space="preserve">  8. Immeubles commerciaux Suisse ESG</t>
  </si>
  <si>
    <t xml:space="preserve">  9. Immobilier commercial Suisse</t>
  </si>
  <si>
    <t xml:space="preserve">  10. Proreal (Commercial)</t>
  </si>
  <si>
    <t xml:space="preserve">  11. Immeubles commerciaux suisses</t>
  </si>
  <si>
    <t xml:space="preserve">  12. Real Estate Switzerland Commercial</t>
  </si>
  <si>
    <t xml:space="preserve">  13. Immobiliers – Commercial Suisse</t>
  </si>
</sst>
</file>

<file path=xl/styles.xml><?xml version="1.0" encoding="utf-8"?>
<styleSheet xmlns="http://schemas.openxmlformats.org/spreadsheetml/2006/main">
  <numFmts count="2">
    <numFmt numFmtId="164" formatCode="[$-100C]dd.mm.yyyy;@"/>
    <numFmt numFmtId="165" formatCode="0.0000%"/>
  </numFmts>
  <fonts count="3">
    <font>
      <b val="0"/>
      <i val="0"/>
      <strike val="0"/>
      <u val="none"/>
      <sz val="10"/>
      <color theme="1"/>
      <name val="Calibri"/>
    </font>
    <font>
      <b val="1"/>
      <i val="0"/>
      <strike val="0"/>
      <u val="none"/>
      <sz val="10"/>
      <color rgb="FFFFFFFF"/>
      <name val="Calibri"/>
      <scheme val="minor"/>
    </font>
    <font>
      <b val="1"/>
      <i val="0"/>
      <strike val="0"/>
      <u val="none"/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  <fill>
      <patternFill patternType="solid">
        <fgColor rgb="FFDED0B6"/>
        <bgColor rgb="FFDED0B6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2" borderId="0" applyFont="1" applyNumberFormat="1" applyFill="1" applyBorder="0" applyAlignment="1">
      <alignment horizontal="left" vertical="center" textRotation="0" wrapText="false" shrinkToFit="false" indent="1"/>
    </xf>
    <xf xfId="0" fontId="2" numFmtId="49" fillId="3" borderId="0" applyFont="1" applyNumberFormat="1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9" fillId="3" borderId="0" applyFont="0" applyNumberFormat="1" applyFill="1" applyBorder="0" applyAlignment="0"/>
    <xf xfId="0" fontId="0" numFmtId="164" fillId="4" borderId="0" applyFont="0" applyNumberFormat="1" applyFill="1" applyBorder="0" applyAlignment="0"/>
    <xf xfId="0" fontId="0" numFmtId="4" fillId="4" borderId="0" applyFont="0" applyNumberFormat="1" applyFill="1" applyBorder="0" applyAlignment="0"/>
    <xf xfId="0" fontId="0" numFmtId="164" fillId="5" borderId="0" applyFont="0" applyNumberFormat="1" applyFill="1" applyBorder="0" applyAlignment="0"/>
    <xf xfId="0" fontId="0" numFmtId="4" fillId="5" borderId="0" applyFont="0" applyNumberFormat="1" applyFill="1" applyBorder="0" applyAlignment="0"/>
    <xf xfId="0" fontId="0" numFmtId="10" fillId="4" borderId="0" applyFont="0" applyNumberFormat="1" applyFill="1" applyBorder="0" applyAlignment="0"/>
    <xf xfId="0" fontId="0" numFmtId="10" fillId="5" borderId="0" applyFont="0" applyNumberFormat="1" applyFill="1" applyBorder="0" applyAlignment="0"/>
    <xf xfId="0" fontId="0" numFmtId="165" fillId="5" borderId="0" applyFont="0" applyNumberFormat="1" applyFill="1" applyBorder="0" applyAlignment="0"/>
    <xf xfId="0" fontId="2" numFmtId="0" fillId="3" borderId="1" applyFont="1" applyNumberFormat="0" applyFill="1" applyBorder="1" applyAlignment="0"/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  <xf xfId="0" fontId="0" numFmtId="4" fillId="5" borderId="1" applyFont="0" applyNumberFormat="1" applyFill="1" applyBorder="1" applyAlignment="0"/>
    <xf xfId="0" fontId="0" numFmtId="10" fillId="4" borderId="1" applyFont="0" applyNumberFormat="1" applyFill="1" applyBorder="1" applyAlignment="0"/>
    <xf xfId="0" fontId="0" numFmtId="165" fillId="5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>
        <v>1291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7</v>
      </c>
      <c r="B3" s="8" t="s">
        <v>8</v>
      </c>
      <c r="C3" s="8" t="s">
        <v>9</v>
      </c>
      <c r="D3" s="9">
        <v>46295.0</v>
      </c>
      <c r="E3" s="10">
        <v>125.32689999999999</v>
      </c>
      <c r="F3" s="6"/>
      <c r="G3" s="11">
        <v>46265.0</v>
      </c>
      <c r="H3" s="12">
        <v>1435.74000000000001</v>
      </c>
      <c r="I3" s="13">
        <v>0.016250501127307</v>
      </c>
      <c r="J3" s="14">
        <v>0.0028165655663657</v>
      </c>
      <c r="K3" s="15">
        <v>4.577060191136E-5</v>
      </c>
    </row>
    <row r="4" spans="1:11" customHeight="1" ht="16.5">
      <c r="A4" s="5" t="s">
        <v>10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11</v>
      </c>
      <c r="B5" s="8" t="s">
        <v>12</v>
      </c>
      <c r="C5" s="8" t="s">
        <v>13</v>
      </c>
      <c r="D5" s="9">
        <v>46295.0</v>
      </c>
      <c r="E5" s="10">
        <v>1502.0</v>
      </c>
      <c r="F5" s="6"/>
      <c r="G5" s="11">
        <v>45930.0</v>
      </c>
      <c r="H5" s="12">
        <v>478.68000000000001</v>
      </c>
      <c r="I5" s="13">
        <v>0.0054179655645308</v>
      </c>
      <c r="J5" s="14">
        <v>0.035546811836361</v>
      </c>
      <c r="K5" s="15">
        <v>0.00019259140245826</v>
      </c>
    </row>
    <row r="6" spans="1:11" customHeight="1" ht="16.5">
      <c r="A6" s="5" t="s">
        <v>14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15</v>
      </c>
      <c r="B7" s="8" t="s">
        <v>16</v>
      </c>
      <c r="C7" s="8" t="s">
        <v>17</v>
      </c>
      <c r="D7" s="9">
        <v>46295.0</v>
      </c>
      <c r="E7" s="10">
        <v>177.090000000000003</v>
      </c>
      <c r="F7" s="6" t="s">
        <v>18</v>
      </c>
      <c r="G7" s="11">
        <v>46203.0</v>
      </c>
      <c r="H7" s="12">
        <v>251.72780299999999</v>
      </c>
      <c r="I7" s="13">
        <v>0.0028491948029769</v>
      </c>
      <c r="J7" s="14">
        <v>0.003399626041136</v>
      </c>
      <c r="K7" s="15">
        <v>9.6861968484696E-6</v>
      </c>
    </row>
    <row r="8" spans="1:11" customHeight="1" ht="16.5">
      <c r="A8" s="5" t="s">
        <v>19</v>
      </c>
      <c r="B8" s="5"/>
      <c r="C8" s="5"/>
      <c r="D8" s="6"/>
      <c r="E8" s="6"/>
      <c r="F8" s="6"/>
      <c r="G8" s="7"/>
      <c r="H8" s="7"/>
      <c r="I8" s="6"/>
      <c r="J8" s="7"/>
      <c r="K8" s="7"/>
    </row>
    <row r="9" spans="1:11" customHeight="1" ht="16.5">
      <c r="A9" s="8" t="s">
        <v>20</v>
      </c>
      <c r="B9" s="8" t="s">
        <v>21</v>
      </c>
      <c r="C9" s="8" t="s">
        <v>17</v>
      </c>
      <c r="D9" s="9">
        <v>46295.0</v>
      </c>
      <c r="E9" s="10">
        <v>432.25</v>
      </c>
      <c r="F9" s="6"/>
      <c r="G9" s="11">
        <v>46265.0</v>
      </c>
      <c r="H9" s="12">
        <v>746.49900000000002</v>
      </c>
      <c r="I9" s="13">
        <v>0.0084492894542422</v>
      </c>
      <c r="J9" s="14">
        <v>0.0022258804980406</v>
      </c>
      <c r="K9" s="15">
        <v>1.8807108618498E-5</v>
      </c>
    </row>
    <row r="10" spans="1:11" customHeight="1" ht="16.5">
      <c r="A10" s="8" t="s">
        <v>22</v>
      </c>
      <c r="B10" s="8" t="s">
        <v>23</v>
      </c>
      <c r="C10" s="8" t="s">
        <v>13</v>
      </c>
      <c r="D10" s="9">
        <v>46295.0</v>
      </c>
      <c r="E10" s="10">
        <v>629.38</v>
      </c>
      <c r="F10" s="6"/>
      <c r="G10" s="11">
        <v>46265.0</v>
      </c>
      <c r="H10" s="12">
        <v>2021.83600000000001</v>
      </c>
      <c r="I10" s="13">
        <v>0.022884260518778</v>
      </c>
      <c r="J10" s="14">
        <v>0.0023730271225852</v>
      </c>
      <c r="K10" s="15">
        <v>5.4304970891367E-5</v>
      </c>
    </row>
    <row r="11" spans="1:11" customHeight="1" ht="16.5">
      <c r="A11" s="5" t="s">
        <v>24</v>
      </c>
      <c r="B11" s="5"/>
      <c r="C11" s="5"/>
      <c r="D11" s="6"/>
      <c r="E11" s="6"/>
      <c r="F11" s="6"/>
      <c r="G11" s="7"/>
      <c r="H11" s="7"/>
      <c r="I11" s="6"/>
      <c r="J11" s="7"/>
      <c r="K11" s="7"/>
    </row>
    <row r="12" spans="1:11" customHeight="1" ht="16.5">
      <c r="A12" s="8" t="s">
        <v>25</v>
      </c>
      <c r="B12" s="8" t="s">
        <v>26</v>
      </c>
      <c r="C12" s="8" t="s">
        <v>17</v>
      </c>
      <c r="D12" s="9">
        <v>46295.0</v>
      </c>
      <c r="E12" s="10">
        <v>1498.22205720000011</v>
      </c>
      <c r="F12" s="6"/>
      <c r="G12" s="11">
        <v>46265.0</v>
      </c>
      <c r="H12" s="12">
        <v>969.23620000000005</v>
      </c>
      <c r="I12" s="13">
        <v>0.010970352543446</v>
      </c>
      <c r="J12" s="14">
        <v>0.0031430170019999</v>
      </c>
      <c r="K12" s="15">
        <v>3.4480004561984E-5</v>
      </c>
    </row>
    <row r="13" spans="1:11" customHeight="1" ht="16.5">
      <c r="A13" s="8" t="s">
        <v>27</v>
      </c>
      <c r="B13" s="8" t="s">
        <v>28</v>
      </c>
      <c r="C13" s="8" t="s">
        <v>13</v>
      </c>
      <c r="D13" s="9">
        <v>46295.0</v>
      </c>
      <c r="E13" s="10">
        <v>1970.06346880000001</v>
      </c>
      <c r="F13" s="6"/>
      <c r="G13" s="11">
        <v>46265.0</v>
      </c>
      <c r="H13" s="12">
        <v>3896.70229999999992</v>
      </c>
      <c r="I13" s="13">
        <v>0.044105036510044</v>
      </c>
      <c r="J13" s="14">
        <v>0.0017677129006486</v>
      </c>
      <c r="K13" s="15">
        <v>7.7965042022382E-5</v>
      </c>
    </row>
    <row r="14" spans="1:11" customHeight="1" ht="16.5">
      <c r="A14" s="8" t="s">
        <v>29</v>
      </c>
      <c r="B14" s="8" t="s">
        <v>30</v>
      </c>
      <c r="C14" s="8" t="s">
        <v>13</v>
      </c>
      <c r="D14" s="9">
        <v>46295.0</v>
      </c>
      <c r="E14" s="10">
        <v>1311.98060499999997</v>
      </c>
      <c r="F14" s="6"/>
      <c r="G14" s="11">
        <v>46265.0</v>
      </c>
      <c r="H14" s="12">
        <v>443.5686</v>
      </c>
      <c r="I14" s="13">
        <v>0.0050205552776534</v>
      </c>
      <c r="J14" s="14">
        <v>0.0020869940286139</v>
      </c>
      <c r="K14" s="15">
        <v>1.0477868884789E-5</v>
      </c>
    </row>
    <row r="15" spans="1:11" customHeight="1" ht="16.5">
      <c r="A15" s="5" t="s">
        <v>31</v>
      </c>
      <c r="B15" s="5"/>
      <c r="C15" s="5"/>
      <c r="D15" s="6"/>
      <c r="E15" s="6"/>
      <c r="F15" s="6"/>
      <c r="G15" s="7"/>
      <c r="H15" s="7"/>
      <c r="I15" s="6"/>
      <c r="J15" s="7"/>
      <c r="K15" s="7"/>
    </row>
    <row r="16" spans="1:11" customHeight="1" ht="16.5">
      <c r="A16" s="8" t="s">
        <v>32</v>
      </c>
      <c r="B16" s="8" t="s">
        <v>33</v>
      </c>
      <c r="C16" s="8" t="s">
        <v>9</v>
      </c>
      <c r="D16" s="9">
        <v>46295.0</v>
      </c>
      <c r="E16" s="10">
        <v>1581.46199999999999</v>
      </c>
      <c r="F16" s="6"/>
      <c r="G16" s="11">
        <v>46265.0</v>
      </c>
      <c r="H16" s="12">
        <v>235.72695519999999</v>
      </c>
      <c r="I16" s="13">
        <v>0.0026680883385671</v>
      </c>
      <c r="J16" s="14">
        <v>0.0025681322115796</v>
      </c>
      <c r="K16" s="15">
        <v>6.852003605614E-6</v>
      </c>
    </row>
    <row r="17" spans="1:11" customHeight="1" ht="16.5">
      <c r="A17" s="5" t="s">
        <v>34</v>
      </c>
      <c r="B17" s="5"/>
      <c r="C17" s="5"/>
      <c r="D17" s="6"/>
      <c r="E17" s="6"/>
      <c r="F17" s="6"/>
      <c r="G17" s="7"/>
      <c r="H17" s="7"/>
      <c r="I17" s="6"/>
      <c r="J17" s="7"/>
      <c r="K17" s="7"/>
    </row>
    <row r="18" spans="1:11" customHeight="1" ht="16.5">
      <c r="A18" s="8" t="s">
        <v>35</v>
      </c>
      <c r="B18" s="8" t="s">
        <v>36</v>
      </c>
      <c r="C18" s="8" t="s">
        <v>9</v>
      </c>
      <c r="D18" s="9">
        <v>46295.0</v>
      </c>
      <c r="E18" s="10">
        <v>1084.32999999999993</v>
      </c>
      <c r="F18" s="6" t="s">
        <v>18</v>
      </c>
      <c r="G18" s="11">
        <v>46265.0</v>
      </c>
      <c r="H18" s="12">
        <v>9993.41168300000027</v>
      </c>
      <c r="I18" s="13">
        <v>0.11311097261359</v>
      </c>
      <c r="J18" s="14">
        <v>0.0080976553057772</v>
      </c>
      <c r="K18" s="15">
        <v>0.00091593366752607</v>
      </c>
    </row>
    <row r="19" spans="1:11" customHeight="1" ht="16.5">
      <c r="A19" s="5" t="s">
        <v>37</v>
      </c>
      <c r="B19" s="5"/>
      <c r="C19" s="5"/>
      <c r="D19" s="6"/>
      <c r="E19" s="6"/>
      <c r="F19" s="6"/>
      <c r="G19" s="7"/>
      <c r="H19" s="7"/>
      <c r="I19" s="6"/>
      <c r="J19" s="7"/>
      <c r="K19" s="7"/>
    </row>
    <row r="20" spans="1:11" customHeight="1" ht="16.5">
      <c r="A20" s="8" t="s">
        <v>38</v>
      </c>
      <c r="B20" s="8" t="s">
        <v>39</v>
      </c>
      <c r="C20" s="8" t="s">
        <v>9</v>
      </c>
      <c r="D20" s="9">
        <v>46295.0</v>
      </c>
      <c r="E20" s="10">
        <v>1172.25</v>
      </c>
      <c r="F20" s="6"/>
      <c r="G20" s="11">
        <v>46265.0</v>
      </c>
      <c r="H20" s="12">
        <v>368.49709999999999</v>
      </c>
      <c r="I20" s="13">
        <v>0.0041708544297432</v>
      </c>
      <c r="J20" s="14">
        <v>0.0018460118452428</v>
      </c>
      <c r="K20" s="15">
        <v>7.6994466820893E-6</v>
      </c>
    </row>
    <row r="21" spans="1:11" customHeight="1" ht="16.5">
      <c r="A21" s="5" t="s">
        <v>40</v>
      </c>
      <c r="B21" s="5"/>
      <c r="C21" s="5"/>
      <c r="D21" s="6"/>
      <c r="E21" s="6"/>
      <c r="F21" s="6"/>
      <c r="G21" s="7"/>
      <c r="H21" s="7"/>
      <c r="I21" s="6"/>
      <c r="J21" s="7"/>
      <c r="K21" s="7"/>
    </row>
    <row r="22" spans="1:11" customHeight="1" ht="16.5">
      <c r="A22" s="8" t="s">
        <v>41</v>
      </c>
      <c r="B22" s="8" t="s">
        <v>42</v>
      </c>
      <c r="C22" s="8" t="s">
        <v>9</v>
      </c>
      <c r="D22" s="9">
        <v>46295.0</v>
      </c>
      <c r="E22" s="10">
        <v>215.24000000000001</v>
      </c>
      <c r="F22" s="6" t="s">
        <v>18</v>
      </c>
      <c r="G22" s="11">
        <v>46203.0</v>
      </c>
      <c r="H22" s="12">
        <v>1686.0</v>
      </c>
      <c r="I22" s="13">
        <v>0.019083082522351</v>
      </c>
      <c r="J22" s="14">
        <v>0.0024684458106288</v>
      </c>
      <c r="K22" s="15">
        <v>4.710555510618E-5</v>
      </c>
    </row>
    <row r="23" spans="1:11" customHeight="1" ht="16.5">
      <c r="A23" s="8" t="s">
        <v>43</v>
      </c>
      <c r="B23" s="8" t="s">
        <v>44</v>
      </c>
      <c r="C23" s="8" t="s">
        <v>17</v>
      </c>
      <c r="D23" s="9">
        <v>46295.0</v>
      </c>
      <c r="E23" s="10">
        <v>203.050000000000011</v>
      </c>
      <c r="F23" s="6" t="s">
        <v>18</v>
      </c>
      <c r="G23" s="11">
        <v>46203.0</v>
      </c>
      <c r="H23" s="12">
        <v>646.0</v>
      </c>
      <c r="I23" s="13">
        <v>0.0073117860672827</v>
      </c>
      <c r="J23" s="14">
        <v>0.0034593526068691</v>
      </c>
      <c r="K23" s="15">
        <v>2.5294046192724E-5</v>
      </c>
    </row>
    <row r="24" spans="1:11" customHeight="1" ht="16.5">
      <c r="A24" s="5" t="s">
        <v>45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46</v>
      </c>
      <c r="B25" s="8" t="s">
        <v>47</v>
      </c>
      <c r="C25" s="8" t="s">
        <v>9</v>
      </c>
      <c r="D25" s="9">
        <v>46295.0</v>
      </c>
      <c r="E25" s="10">
        <v>1310.0</v>
      </c>
      <c r="F25" s="6"/>
      <c r="G25" s="11">
        <v>46265.0</v>
      </c>
      <c r="H25" s="12">
        <v>1171.35877000000005</v>
      </c>
      <c r="I25" s="13">
        <v>0.013258087823956</v>
      </c>
      <c r="J25" s="14">
        <v>0.0</v>
      </c>
      <c r="K25" s="15">
        <v>0.0</v>
      </c>
    </row>
    <row r="26" spans="1:11" customHeight="1" ht="16.5">
      <c r="A26" s="5" t="s">
        <v>48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49</v>
      </c>
      <c r="B27" s="8" t="s">
        <v>50</v>
      </c>
      <c r="C27" s="8" t="s">
        <v>13</v>
      </c>
      <c r="D27" s="9">
        <v>46295.0</v>
      </c>
      <c r="E27" s="10">
        <v>11611.0</v>
      </c>
      <c r="F27" s="6"/>
      <c r="G27" s="11">
        <v>46265.0</v>
      </c>
      <c r="H27" s="12">
        <v>458.374954</v>
      </c>
      <c r="I27" s="13">
        <v>0.0051881417991464</v>
      </c>
      <c r="J27" s="14">
        <v>0.024168651318691</v>
      </c>
      <c r="K27" s="15">
        <v>0.00012539039013549</v>
      </c>
    </row>
    <row r="28" spans="1:11" customHeight="1" ht="16.5">
      <c r="A28" s="5" t="s">
        <v>51</v>
      </c>
      <c r="B28" s="5"/>
      <c r="C28" s="5"/>
      <c r="D28" s="6"/>
      <c r="E28" s="6"/>
      <c r="F28" s="6"/>
      <c r="G28" s="7"/>
      <c r="H28" s="7"/>
      <c r="I28" s="6"/>
      <c r="J28" s="7"/>
      <c r="K28" s="7"/>
    </row>
    <row r="29" spans="1:11" customHeight="1" ht="16.5">
      <c r="A29" s="8" t="s">
        <v>52</v>
      </c>
      <c r="B29" s="8" t="s">
        <v>53</v>
      </c>
      <c r="C29" s="8" t="s">
        <v>9</v>
      </c>
      <c r="D29" s="9">
        <v>46295.0</v>
      </c>
      <c r="E29" s="10">
        <v>1628.33999999999992</v>
      </c>
      <c r="F29" s="6" t="s">
        <v>18</v>
      </c>
      <c r="G29" s="11">
        <v>46265.0</v>
      </c>
      <c r="H29" s="12">
        <v>832.56930880000004</v>
      </c>
      <c r="I29" s="13">
        <v>0.0094234809166115</v>
      </c>
      <c r="J29" s="14">
        <v>0.0026662397399031</v>
      </c>
      <c r="K29" s="15">
        <v>2.5125259308088E-5</v>
      </c>
    </row>
    <row r="30" spans="1:11" customHeight="1" ht="16.5">
      <c r="A30" s="8" t="s">
        <v>54</v>
      </c>
      <c r="B30" s="8" t="s">
        <v>55</v>
      </c>
      <c r="C30" s="8" t="s">
        <v>9</v>
      </c>
      <c r="D30" s="9">
        <v>46295.0</v>
      </c>
      <c r="E30" s="10">
        <v>1702.82999999999993</v>
      </c>
      <c r="F30" s="6" t="s">
        <v>18</v>
      </c>
      <c r="G30" s="11">
        <v>46265.0</v>
      </c>
      <c r="H30" s="12">
        <v>1152.57835780000005</v>
      </c>
      <c r="I30" s="13">
        <v>0.013045520708999</v>
      </c>
      <c r="J30" s="14">
        <v>0.0026614693430529</v>
      </c>
      <c r="K30" s="15">
        <v>3.4720253431164E-5</v>
      </c>
    </row>
    <row r="31" spans="1:11" customHeight="1" ht="16.5">
      <c r="A31" s="5" t="s">
        <v>56</v>
      </c>
      <c r="B31" s="5"/>
      <c r="C31" s="5"/>
      <c r="D31" s="6"/>
      <c r="E31" s="6"/>
      <c r="F31" s="6"/>
      <c r="G31" s="7"/>
      <c r="H31" s="7"/>
      <c r="I31" s="6"/>
      <c r="J31" s="7"/>
      <c r="K31" s="7"/>
    </row>
    <row r="32" spans="1:11" customHeight="1" ht="16.5">
      <c r="A32" s="8" t="s">
        <v>57</v>
      </c>
      <c r="B32" s="8" t="s">
        <v>58</v>
      </c>
      <c r="C32" s="8" t="s">
        <v>13</v>
      </c>
      <c r="D32" s="9">
        <v>46295.0</v>
      </c>
      <c r="E32" s="10">
        <v>14878.0</v>
      </c>
      <c r="F32" s="6" t="s">
        <v>18</v>
      </c>
      <c r="G32" s="11">
        <v>46265.0</v>
      </c>
      <c r="H32" s="12">
        <v>1159.76999999999998</v>
      </c>
      <c r="I32" s="13">
        <v>0.013126919701629</v>
      </c>
      <c r="J32" s="14">
        <v>0.0033719989209604</v>
      </c>
      <c r="K32" s="15">
        <v>4.4263959069428E-5</v>
      </c>
    </row>
    <row r="33" spans="1:11" customHeight="1" ht="16.5">
      <c r="A33" s="5" t="s">
        <v>59</v>
      </c>
      <c r="B33" s="5"/>
      <c r="C33" s="5"/>
      <c r="D33" s="6"/>
      <c r="E33" s="6"/>
      <c r="F33" s="6"/>
      <c r="G33" s="7"/>
      <c r="H33" s="7"/>
      <c r="I33" s="6"/>
      <c r="J33" s="7"/>
      <c r="K33" s="7"/>
    </row>
    <row r="34" spans="1:11" customHeight="1" ht="16.5">
      <c r="A34" s="8" t="s">
        <v>60</v>
      </c>
      <c r="B34" s="8" t="s">
        <v>61</v>
      </c>
      <c r="C34" s="8" t="s">
        <v>13</v>
      </c>
      <c r="D34" s="9">
        <v>46295.0</v>
      </c>
      <c r="E34" s="10">
        <v>156.12</v>
      </c>
      <c r="F34" s="6"/>
      <c r="G34" s="11">
        <v>46265.0</v>
      </c>
      <c r="H34" s="12">
        <v>470.42099999999999</v>
      </c>
      <c r="I34" s="13">
        <v>0.0053244856247016</v>
      </c>
      <c r="J34" s="14">
        <v>0.02420783310372</v>
      </c>
      <c r="K34" s="15">
        <v>0.00012889425936593</v>
      </c>
    </row>
    <row r="35" spans="1:11" customHeight="1" ht="16.5">
      <c r="A35" s="8" t="s">
        <v>62</v>
      </c>
      <c r="B35" s="8" t="s">
        <v>63</v>
      </c>
      <c r="C35" s="8" t="s">
        <v>13</v>
      </c>
      <c r="D35" s="9">
        <v>46295.0</v>
      </c>
      <c r="E35" s="10">
        <v>383314.98999999999069</v>
      </c>
      <c r="F35" s="6"/>
      <c r="G35" s="11">
        <v>46265.0</v>
      </c>
      <c r="H35" s="12">
        <v>368.589</v>
      </c>
      <c r="I35" s="13">
        <v>0.0041718946048818</v>
      </c>
      <c r="J35" s="14">
        <v>0.049311811958413</v>
      </c>
      <c r="K35" s="15">
        <v>0.00020572368226625</v>
      </c>
    </row>
    <row r="36" spans="1:11" customHeight="1" ht="16.5">
      <c r="A36" s="5" t="s">
        <v>64</v>
      </c>
      <c r="B36" s="5"/>
      <c r="C36" s="5"/>
      <c r="D36" s="6"/>
      <c r="E36" s="6"/>
      <c r="F36" s="6"/>
      <c r="G36" s="7"/>
      <c r="H36" s="7"/>
      <c r="I36" s="6"/>
      <c r="J36" s="7"/>
      <c r="K36" s="7"/>
    </row>
    <row r="37" spans="1:11" customHeight="1" ht="16.5">
      <c r="A37" s="8" t="s">
        <v>65</v>
      </c>
      <c r="B37" s="8" t="s">
        <v>66</v>
      </c>
      <c r="C37" s="8" t="s">
        <v>9</v>
      </c>
      <c r="D37" s="9">
        <v>46295.0</v>
      </c>
      <c r="E37" s="10">
        <v>1865.41000000000008</v>
      </c>
      <c r="F37" s="6" t="s">
        <v>18</v>
      </c>
      <c r="G37" s="11">
        <v>46265.0</v>
      </c>
      <c r="H37" s="12">
        <v>806.47839999999997</v>
      </c>
      <c r="I37" s="13">
        <v>0.0091281695490472</v>
      </c>
      <c r="J37" s="14">
        <v>0.0021596763708842</v>
      </c>
      <c r="K37" s="15">
        <v>1.9713892084502E-5</v>
      </c>
    </row>
    <row r="38" spans="1:11" customHeight="1" ht="16.5">
      <c r="A38" s="5" t="s">
        <v>67</v>
      </c>
      <c r="B38" s="5"/>
      <c r="C38" s="5"/>
      <c r="D38" s="6"/>
      <c r="E38" s="6"/>
      <c r="F38" s="6"/>
      <c r="G38" s="7"/>
      <c r="H38" s="7"/>
      <c r="I38" s="6"/>
      <c r="J38" s="7"/>
      <c r="K38" s="7"/>
    </row>
    <row r="39" spans="1:11" customHeight="1" ht="16.5">
      <c r="A39" s="8" t="s">
        <v>68</v>
      </c>
      <c r="B39" s="8" t="s">
        <v>69</v>
      </c>
      <c r="C39" s="8" t="s">
        <v>17</v>
      </c>
      <c r="D39" s="9">
        <v>46295.0</v>
      </c>
      <c r="E39" s="10">
        <v>1207.77999999999997</v>
      </c>
      <c r="F39" s="6"/>
      <c r="G39" s="11">
        <v>46265.0</v>
      </c>
      <c r="H39" s="12">
        <v>480.88610999999997</v>
      </c>
      <c r="I39" s="13">
        <v>0.0054429355403217</v>
      </c>
      <c r="J39" s="14">
        <v>0.0035312788214668</v>
      </c>
      <c r="K39" s="15">
        <v>1.9220523000147E-5</v>
      </c>
    </row>
    <row r="40" spans="1:11" customHeight="1" ht="16.5">
      <c r="A40" s="8" t="s">
        <v>70</v>
      </c>
      <c r="B40" s="8" t="s">
        <v>71</v>
      </c>
      <c r="C40" s="8" t="s">
        <v>13</v>
      </c>
      <c r="D40" s="9">
        <v>46295.0</v>
      </c>
      <c r="E40" s="10">
        <v>1872.17000000000007</v>
      </c>
      <c r="F40" s="6"/>
      <c r="G40" s="11">
        <v>46265.0</v>
      </c>
      <c r="H40" s="12">
        <v>877.851629</v>
      </c>
      <c r="I40" s="13">
        <v>0.009936011315888</v>
      </c>
      <c r="J40" s="14">
        <v>0.0025758289778084</v>
      </c>
      <c r="K40" s="15">
        <v>2.5593465871296E-5</v>
      </c>
    </row>
    <row r="41" spans="1:11" customHeight="1" ht="16.5">
      <c r="A41" s="5" t="s">
        <v>72</v>
      </c>
      <c r="B41" s="5"/>
      <c r="C41" s="5"/>
      <c r="D41" s="6"/>
      <c r="E41" s="6"/>
      <c r="F41" s="6"/>
      <c r="G41" s="7"/>
      <c r="H41" s="7"/>
      <c r="I41" s="6"/>
      <c r="J41" s="7"/>
      <c r="K41" s="7"/>
    </row>
    <row r="42" spans="1:11" customHeight="1" ht="16.5">
      <c r="A42" s="8" t="s">
        <v>73</v>
      </c>
      <c r="B42" s="8" t="s">
        <v>74</v>
      </c>
      <c r="C42" s="8" t="s">
        <v>13</v>
      </c>
      <c r="D42" s="9">
        <v>46295.0</v>
      </c>
      <c r="E42" s="10">
        <v>1464.059999999999945</v>
      </c>
      <c r="F42" s="6"/>
      <c r="G42" s="11">
        <v>46022.0</v>
      </c>
      <c r="H42" s="12">
        <v>2630.55000000000018</v>
      </c>
      <c r="I42" s="13">
        <v>0.029774022971038</v>
      </c>
      <c r="J42" s="14">
        <v>0.0020533037657591</v>
      </c>
      <c r="K42" s="15">
        <v>6.1135113488229E-5</v>
      </c>
    </row>
    <row r="43" spans="1:11" customHeight="1" ht="16.5">
      <c r="A43" s="8" t="s">
        <v>75</v>
      </c>
      <c r="B43" s="8" t="s">
        <v>76</v>
      </c>
      <c r="C43" s="8" t="s">
        <v>17</v>
      </c>
      <c r="D43" s="9">
        <v>46295.0</v>
      </c>
      <c r="E43" s="10">
        <v>1391.72000000000003</v>
      </c>
      <c r="F43" s="6"/>
      <c r="G43" s="11">
        <v>46022.0</v>
      </c>
      <c r="H43" s="12">
        <v>661.94000000000005</v>
      </c>
      <c r="I43" s="13">
        <v>0.0074922038225652</v>
      </c>
      <c r="J43" s="14">
        <v>0.0026439969741725</v>
      </c>
      <c r="K43" s="15">
        <v>1.9809364236746E-5</v>
      </c>
    </row>
    <row r="44" spans="1:11" customHeight="1" ht="16.5">
      <c r="A44" s="5" t="s">
        <v>77</v>
      </c>
      <c r="B44" s="5"/>
      <c r="C44" s="5"/>
      <c r="D44" s="6"/>
      <c r="E44" s="6"/>
      <c r="F44" s="6"/>
      <c r="G44" s="7"/>
      <c r="H44" s="7"/>
      <c r="I44" s="6"/>
      <c r="J44" s="7"/>
      <c r="K44" s="7"/>
    </row>
    <row r="45" spans="1:11" customHeight="1" ht="16.5">
      <c r="A45" s="8" t="s">
        <v>78</v>
      </c>
      <c r="B45" s="8" t="s">
        <v>79</v>
      </c>
      <c r="C45" s="8" t="s">
        <v>13</v>
      </c>
      <c r="D45" s="9">
        <v>46295.0</v>
      </c>
      <c r="E45" s="10">
        <v>1207.42000000000007</v>
      </c>
      <c r="F45" s="6" t="s">
        <v>18</v>
      </c>
      <c r="G45" s="11">
        <v>46265.0</v>
      </c>
      <c r="H45" s="12">
        <v>132.94800000000001</v>
      </c>
      <c r="I45" s="13">
        <v>0.0015047791549119</v>
      </c>
      <c r="J45" s="14">
        <v>0.005295322465156</v>
      </c>
      <c r="K45" s="15">
        <v>7.9682908641035E-6</v>
      </c>
    </row>
    <row r="46" spans="1:11" customHeight="1" ht="16.5">
      <c r="A46" s="5" t="s">
        <v>80</v>
      </c>
      <c r="B46" s="5"/>
      <c r="C46" s="5"/>
      <c r="D46" s="6"/>
      <c r="E46" s="6"/>
      <c r="F46" s="6"/>
      <c r="G46" s="7"/>
      <c r="H46" s="7"/>
      <c r="I46" s="6"/>
      <c r="J46" s="7"/>
      <c r="K46" s="7"/>
    </row>
    <row r="47" spans="1:11" customHeight="1" ht="16.5">
      <c r="A47" s="8" t="s">
        <v>81</v>
      </c>
      <c r="B47" s="8" t="s">
        <v>82</v>
      </c>
      <c r="C47" s="8" t="s">
        <v>13</v>
      </c>
      <c r="D47" s="9">
        <v>46295.0</v>
      </c>
      <c r="E47" s="10">
        <v>1274.31999999999994</v>
      </c>
      <c r="F47" s="6"/>
      <c r="G47" s="11">
        <v>46265.0</v>
      </c>
      <c r="H47" s="12">
        <v>650.85000000000002</v>
      </c>
      <c r="I47" s="13">
        <v>0.0073666810555588</v>
      </c>
      <c r="J47" s="14">
        <v>0.0014696058784234</v>
      </c>
      <c r="K47" s="15">
        <v>1.0826117783719E-5</v>
      </c>
    </row>
    <row r="48" spans="1:11" customHeight="1" ht="16.5">
      <c r="A48" s="5" t="s">
        <v>83</v>
      </c>
      <c r="B48" s="5"/>
      <c r="C48" s="5"/>
      <c r="D48" s="6"/>
      <c r="E48" s="6"/>
      <c r="F48" s="6"/>
      <c r="G48" s="7"/>
      <c r="H48" s="7"/>
      <c r="I48" s="6"/>
      <c r="J48" s="7"/>
      <c r="K48" s="7"/>
    </row>
    <row r="49" spans="1:11" customHeight="1" ht="16.5">
      <c r="A49" s="8" t="s">
        <v>84</v>
      </c>
      <c r="B49" s="8" t="s">
        <v>85</v>
      </c>
      <c r="C49" s="8" t="s">
        <v>17</v>
      </c>
      <c r="D49" s="9">
        <v>46295.0</v>
      </c>
      <c r="E49" s="10">
        <v>1413.21000000000004</v>
      </c>
      <c r="F49" s="6"/>
      <c r="G49" s="11">
        <v>46265.0</v>
      </c>
      <c r="H49" s="12">
        <v>359.0</v>
      </c>
      <c r="I49" s="13">
        <v>0.0040633609878553</v>
      </c>
      <c r="J49" s="14">
        <v>0.014967285994384</v>
      </c>
      <c r="K49" s="15">
        <v>6.0817486003651E-5</v>
      </c>
    </row>
    <row r="50" spans="1:11" customHeight="1" ht="16.5">
      <c r="A50" s="5" t="s">
        <v>86</v>
      </c>
      <c r="B50" s="5"/>
      <c r="C50" s="5"/>
      <c r="D50" s="6"/>
      <c r="E50" s="6"/>
      <c r="F50" s="6"/>
      <c r="G50" s="7"/>
      <c r="H50" s="7"/>
      <c r="I50" s="6"/>
      <c r="J50" s="7"/>
      <c r="K50" s="7"/>
    </row>
    <row r="51" spans="1:11" customHeight="1" ht="16.5">
      <c r="A51" s="8" t="s">
        <v>87</v>
      </c>
      <c r="B51" s="8" t="s">
        <v>88</v>
      </c>
      <c r="C51" s="8" t="s">
        <v>9</v>
      </c>
      <c r="D51" s="9">
        <v>46295.0</v>
      </c>
      <c r="E51" s="10">
        <v>1219.039999999999964</v>
      </c>
      <c r="F51" s="6"/>
      <c r="G51" s="11">
        <v>46265.0</v>
      </c>
      <c r="H51" s="12">
        <v>1098.86500000000001</v>
      </c>
      <c r="I51" s="13">
        <v>0.012437563152979</v>
      </c>
      <c r="J51" s="14">
        <v>0.0054352756814713</v>
      </c>
      <c r="K51" s="15">
        <v>6.7601584542152E-5</v>
      </c>
    </row>
    <row r="52" spans="1:11" customHeight="1" ht="16.5">
      <c r="A52" s="5" t="s">
        <v>89</v>
      </c>
      <c r="B52" s="5"/>
      <c r="C52" s="5"/>
      <c r="D52" s="6"/>
      <c r="E52" s="6"/>
      <c r="F52" s="6"/>
      <c r="G52" s="7"/>
      <c r="H52" s="7"/>
      <c r="I52" s="6"/>
      <c r="J52" s="7"/>
      <c r="K52" s="7"/>
    </row>
    <row r="53" spans="1:11" customHeight="1" ht="16.5">
      <c r="A53" s="8" t="s">
        <v>90</v>
      </c>
      <c r="B53" s="8" t="s">
        <v>91</v>
      </c>
      <c r="C53" s="8" t="s">
        <v>17</v>
      </c>
      <c r="D53" s="9">
        <v>46295.0</v>
      </c>
      <c r="E53" s="10">
        <v>200.53999999999999</v>
      </c>
      <c r="F53" s="6"/>
      <c r="G53" s="11">
        <v>46265.0</v>
      </c>
      <c r="H53" s="12">
        <v>2388.32520000000022</v>
      </c>
      <c r="I53" s="13">
        <v>0.027032388423375</v>
      </c>
      <c r="J53" s="14">
        <v>0.019211221793047</v>
      </c>
      <c r="K53" s="15">
        <v>0.00051932520959726</v>
      </c>
    </row>
    <row r="54" spans="1:11" customHeight="1" ht="16.5">
      <c r="A54" s="8" t="s">
        <v>92</v>
      </c>
      <c r="B54" s="8" t="s">
        <v>93</v>
      </c>
      <c r="C54" s="8" t="s">
        <v>9</v>
      </c>
      <c r="D54" s="9">
        <v>46295.0</v>
      </c>
      <c r="E54" s="10">
        <v>151.81</v>
      </c>
      <c r="F54" s="6"/>
      <c r="G54" s="11">
        <v>46265.0</v>
      </c>
      <c r="H54" s="12">
        <v>965.20460000000003</v>
      </c>
      <c r="I54" s="13">
        <v>0.010924720659996</v>
      </c>
      <c r="J54" s="14">
        <v>0.01199920005333</v>
      </c>
      <c r="K54" s="15">
        <v>0.00013108790872603</v>
      </c>
    </row>
    <row r="55" spans="1:11" customHeight="1" ht="16.5">
      <c r="A55" s="8" t="s">
        <v>94</v>
      </c>
      <c r="B55" s="8" t="s">
        <v>95</v>
      </c>
      <c r="C55" s="8" t="s">
        <v>9</v>
      </c>
      <c r="D55" s="9">
        <v>46295.0</v>
      </c>
      <c r="E55" s="10">
        <v>232.87</v>
      </c>
      <c r="F55" s="6"/>
      <c r="G55" s="11">
        <v>46265.0</v>
      </c>
      <c r="H55" s="12">
        <v>5172.24679999999989</v>
      </c>
      <c r="I55" s="13">
        <v>0.058542356174594</v>
      </c>
      <c r="J55" s="14">
        <v>0.023559403982243</v>
      </c>
      <c r="K55" s="15">
        <v>0.0013792230191896</v>
      </c>
    </row>
    <row r="56" spans="1:11" customHeight="1" ht="16.5">
      <c r="A56" s="5" t="s">
        <v>96</v>
      </c>
      <c r="B56" s="5"/>
      <c r="C56" s="5"/>
      <c r="D56" s="6"/>
      <c r="E56" s="6"/>
      <c r="F56" s="6"/>
      <c r="G56" s="7"/>
      <c r="H56" s="7"/>
      <c r="I56" s="6"/>
      <c r="J56" s="7"/>
      <c r="K56" s="7"/>
    </row>
    <row r="57" spans="1:11" customHeight="1" ht="16.5">
      <c r="A57" s="8" t="s">
        <v>97</v>
      </c>
      <c r="B57" s="8" t="s">
        <v>98</v>
      </c>
      <c r="C57" s="8" t="s">
        <v>9</v>
      </c>
      <c r="D57" s="9">
        <v>46295.0</v>
      </c>
      <c r="E57" s="10">
        <v>1495.79999999999995</v>
      </c>
      <c r="F57" s="6"/>
      <c r="G57" s="11">
        <v>46265.0</v>
      </c>
      <c r="H57" s="12">
        <v>3548.30000000000018</v>
      </c>
      <c r="I57" s="13">
        <v>0.040161626164922</v>
      </c>
      <c r="J57" s="14">
        <v>0.0023789579494051</v>
      </c>
      <c r="K57" s="15">
        <v>9.5542819826077E-5</v>
      </c>
    </row>
    <row r="58" spans="1:11" customHeight="1" ht="16.5">
      <c r="A58" s="5" t="s">
        <v>99</v>
      </c>
      <c r="B58" s="5"/>
      <c r="C58" s="5"/>
      <c r="D58" s="6"/>
      <c r="E58" s="6"/>
      <c r="F58" s="6"/>
      <c r="G58" s="7"/>
      <c r="H58" s="7"/>
      <c r="I58" s="6"/>
      <c r="J58" s="7"/>
      <c r="K58" s="7"/>
    </row>
    <row r="59" spans="1:11" customHeight="1" ht="16.5">
      <c r="A59" s="8" t="s">
        <v>100</v>
      </c>
      <c r="B59" s="8" t="s">
        <v>101</v>
      </c>
      <c r="C59" s="8" t="s">
        <v>9</v>
      </c>
      <c r="D59" s="9">
        <v>46295.0</v>
      </c>
      <c r="E59" s="10">
        <v>307.54000000000002</v>
      </c>
      <c r="F59" s="6"/>
      <c r="G59" s="11">
        <v>46265.0</v>
      </c>
      <c r="H59" s="12">
        <v>10332.96387970000069</v>
      </c>
      <c r="I59" s="13">
        <v>0.1169542125841</v>
      </c>
      <c r="J59" s="14">
        <v>0.0033604123845878</v>
      </c>
      <c r="K59" s="15">
        <v>0.00039301438439732</v>
      </c>
    </row>
    <row r="60" spans="1:11" customHeight="1" ht="16.5">
      <c r="A60" s="5" t="s">
        <v>102</v>
      </c>
      <c r="B60" s="5"/>
      <c r="C60" s="5"/>
      <c r="D60" s="6"/>
      <c r="E60" s="6"/>
      <c r="F60" s="6"/>
      <c r="G60" s="7"/>
      <c r="H60" s="7"/>
      <c r="I60" s="6"/>
      <c r="J60" s="7"/>
      <c r="K60" s="7"/>
    </row>
    <row r="61" spans="1:11" customHeight="1" ht="16.5">
      <c r="A61" s="8" t="s">
        <v>103</v>
      </c>
      <c r="B61" s="8" t="s">
        <v>104</v>
      </c>
      <c r="C61" s="8" t="s">
        <v>17</v>
      </c>
      <c r="D61" s="9">
        <v>46295.0</v>
      </c>
      <c r="E61" s="10">
        <v>137.4443</v>
      </c>
      <c r="F61" s="6"/>
      <c r="G61" s="11">
        <v>46265.0</v>
      </c>
      <c r="H61" s="12">
        <v>78.39560160000001</v>
      </c>
      <c r="I61" s="13">
        <v>0.00088732487231444</v>
      </c>
      <c r="J61" s="14">
        <v>0.004496119611983</v>
      </c>
      <c r="K61" s="15">
        <v>3.9895187606133E-6</v>
      </c>
    </row>
    <row r="62" spans="1:11" customHeight="1" ht="16.5">
      <c r="A62" s="8" t="s">
        <v>105</v>
      </c>
      <c r="B62" s="8" t="s">
        <v>106</v>
      </c>
      <c r="C62" s="8" t="s">
        <v>9</v>
      </c>
      <c r="D62" s="9">
        <v>46295.0</v>
      </c>
      <c r="E62" s="10">
        <v>221.517</v>
      </c>
      <c r="F62" s="6"/>
      <c r="G62" s="11">
        <v>46265.0</v>
      </c>
      <c r="H62" s="12">
        <v>1207.68050560000006</v>
      </c>
      <c r="I62" s="13">
        <v>0.013669197360023</v>
      </c>
      <c r="J62" s="14">
        <v>0.0051679363784334</v>
      </c>
      <c r="K62" s="15">
        <v>7.064154230085E-5</v>
      </c>
    </row>
    <row r="63" spans="1:11" customHeight="1" ht="16.5">
      <c r="A63" s="5" t="s">
        <v>107</v>
      </c>
      <c r="B63" s="5"/>
      <c r="C63" s="5"/>
      <c r="D63" s="6"/>
      <c r="E63" s="6"/>
      <c r="F63" s="6"/>
      <c r="G63" s="7"/>
      <c r="H63" s="7"/>
      <c r="I63" s="6"/>
      <c r="J63" s="7"/>
      <c r="K63" s="7"/>
    </row>
    <row r="64" spans="1:11" customHeight="1" ht="16.5">
      <c r="A64" s="8" t="s">
        <v>108</v>
      </c>
      <c r="B64" s="8" t="s">
        <v>109</v>
      </c>
      <c r="C64" s="8" t="s">
        <v>13</v>
      </c>
      <c r="D64" s="9">
        <v>46295.0</v>
      </c>
      <c r="E64" s="10">
        <v>1250.0</v>
      </c>
      <c r="F64" s="6"/>
      <c r="G64" s="11">
        <v>46265.0</v>
      </c>
      <c r="H64" s="12">
        <v>183.90000000000001</v>
      </c>
      <c r="I64" s="13">
        <v>0.002081482132776</v>
      </c>
      <c r="J64" s="14">
        <v>0.0024620467869085</v>
      </c>
      <c r="K64" s="15">
        <v>5.1247063970087E-6</v>
      </c>
    </row>
    <row r="65" spans="1:11" customHeight="1" ht="16.5">
      <c r="A65" s="5" t="s">
        <v>110</v>
      </c>
      <c r="B65" s="5"/>
      <c r="C65" s="5"/>
      <c r="D65" s="6"/>
      <c r="E65" s="6"/>
      <c r="F65" s="6"/>
      <c r="G65" s="7"/>
      <c r="H65" s="7"/>
      <c r="I65" s="6"/>
      <c r="J65" s="7"/>
      <c r="K65" s="7"/>
    </row>
    <row r="66" spans="1:11" customHeight="1" ht="16.5">
      <c r="A66" s="8" t="s">
        <v>111</v>
      </c>
      <c r="B66" s="8" t="s">
        <v>112</v>
      </c>
      <c r="C66" s="8" t="s">
        <v>13</v>
      </c>
      <c r="D66" s="9">
        <v>46295.0</v>
      </c>
      <c r="E66" s="10">
        <v>1794.78999999999996</v>
      </c>
      <c r="F66" s="6"/>
      <c r="G66" s="11">
        <v>46022.0</v>
      </c>
      <c r="H66" s="12">
        <v>4986.43000000000029</v>
      </c>
      <c r="I66" s="13">
        <v>0.056439178636967</v>
      </c>
      <c r="J66" s="14">
        <v>0.0021888802648993</v>
      </c>
      <c r="K66" s="15">
        <v>0.00012353860428558</v>
      </c>
    </row>
    <row r="67" spans="1:11" customHeight="1" ht="16.5">
      <c r="A67" s="8" t="s">
        <v>113</v>
      </c>
      <c r="B67" s="8" t="s">
        <v>114</v>
      </c>
      <c r="C67" s="8" t="s">
        <v>17</v>
      </c>
      <c r="D67" s="9">
        <v>46295.0</v>
      </c>
      <c r="E67" s="10">
        <v>1211.16000000000008</v>
      </c>
      <c r="F67" s="6"/>
      <c r="G67" s="11">
        <v>46022.0</v>
      </c>
      <c r="H67" s="12">
        <v>1595.88000000000011</v>
      </c>
      <c r="I67" s="13">
        <v>0.018063054410302</v>
      </c>
      <c r="J67" s="14">
        <v>0.0027570105064456</v>
      </c>
      <c r="K67" s="15">
        <v>4.9800030787702E-5</v>
      </c>
    </row>
    <row r="68" spans="1:11" customHeight="1" ht="16.5">
      <c r="A68" s="8" t="s">
        <v>115</v>
      </c>
      <c r="B68" s="8" t="s">
        <v>116</v>
      </c>
      <c r="C68" s="8" t="s">
        <v>9</v>
      </c>
      <c r="D68" s="9">
        <v>46295.0</v>
      </c>
      <c r="E68" s="10">
        <v>1054.56999999999994</v>
      </c>
      <c r="F68" s="6"/>
      <c r="G68" s="11">
        <v>46022.0</v>
      </c>
      <c r="H68" s="12">
        <v>1612.77999999999997</v>
      </c>
      <c r="I68" s="13">
        <v>0.018254337977697</v>
      </c>
      <c r="J68" s="14">
        <v>0.0021381328873347</v>
      </c>
      <c r="K68" s="15">
        <v>3.9030200366636E-5</v>
      </c>
    </row>
    <row r="69" spans="1:11" customHeight="1" ht="16.5">
      <c r="A69" s="5" t="s">
        <v>117</v>
      </c>
      <c r="B69" s="5"/>
      <c r="C69" s="5"/>
      <c r="D69" s="6"/>
      <c r="E69" s="6"/>
      <c r="F69" s="6"/>
      <c r="G69" s="7"/>
      <c r="H69" s="7"/>
      <c r="I69" s="6"/>
      <c r="J69" s="7"/>
      <c r="K69" s="7"/>
    </row>
    <row r="70" spans="1:11" customHeight="1" ht="16.5">
      <c r="A70" s="8" t="s">
        <v>118</v>
      </c>
      <c r="B70" s="8" t="s">
        <v>119</v>
      </c>
      <c r="C70" s="8" t="s">
        <v>17</v>
      </c>
      <c r="D70" s="9">
        <v>46295.0</v>
      </c>
      <c r="E70" s="10">
        <v>1940.039999999999964</v>
      </c>
      <c r="F70" s="6"/>
      <c r="G70" s="11">
        <v>46265.0</v>
      </c>
      <c r="H70" s="12">
        <v>647.063925199999971</v>
      </c>
      <c r="I70" s="13">
        <v>0.0073238281624127</v>
      </c>
      <c r="J70" s="14">
        <v>0.012911747967692</v>
      </c>
      <c r="K70" s="15">
        <v>9.4563423391757E-5</v>
      </c>
    </row>
    <row r="71" spans="1:11" customHeight="1" ht="16.5">
      <c r="A71" s="8" t="s">
        <v>120</v>
      </c>
      <c r="B71" s="8" t="s">
        <v>121</v>
      </c>
      <c r="C71" s="8" t="s">
        <v>9</v>
      </c>
      <c r="D71" s="9">
        <v>46295.0</v>
      </c>
      <c r="E71" s="10">
        <v>2252.98999999999978</v>
      </c>
      <c r="F71" s="6"/>
      <c r="G71" s="11">
        <v>46265.0</v>
      </c>
      <c r="H71" s="12">
        <v>2916.12679200000002</v>
      </c>
      <c r="I71" s="13">
        <v>0.03300633939346</v>
      </c>
      <c r="J71" s="14">
        <v>0.01377808375743</v>
      </c>
      <c r="K71" s="15">
        <v>0.00045476410868927</v>
      </c>
    </row>
    <row r="72" spans="1:11" customHeight="1" ht="16.5">
      <c r="A72" s="5" t="s">
        <v>122</v>
      </c>
      <c r="B72" s="5"/>
      <c r="C72" s="5"/>
      <c r="D72" s="6"/>
      <c r="E72" s="6"/>
      <c r="F72" s="6"/>
      <c r="G72" s="7"/>
      <c r="H72" s="7"/>
      <c r="I72" s="6"/>
      <c r="J72" s="7"/>
      <c r="K72" s="7"/>
    </row>
    <row r="73" spans="1:11" customHeight="1" ht="16.5">
      <c r="A73" s="8" t="s">
        <v>123</v>
      </c>
      <c r="B73" s="8" t="s">
        <v>124</v>
      </c>
      <c r="C73" s="8" t="s">
        <v>9</v>
      </c>
      <c r="D73" s="9">
        <v>46295.0</v>
      </c>
      <c r="E73" s="10">
        <v>2243.4699999999998</v>
      </c>
      <c r="F73" s="6"/>
      <c r="G73" s="11">
        <v>46265.0</v>
      </c>
      <c r="H73" s="12">
        <v>7118.8592749999998</v>
      </c>
      <c r="I73" s="13">
        <v>0.080575195142247</v>
      </c>
      <c r="J73" s="14">
        <v>0.018930052366483</v>
      </c>
      <c r="K73" s="15">
        <v>0.0015252926634824</v>
      </c>
    </row>
    <row r="74" spans="1:11" customHeight="1" ht="16.5">
      <c r="A74" s="8" t="s">
        <v>125</v>
      </c>
      <c r="B74" s="8" t="s">
        <v>126</v>
      </c>
      <c r="C74" s="8" t="s">
        <v>17</v>
      </c>
      <c r="D74" s="9">
        <v>46295.0</v>
      </c>
      <c r="E74" s="10">
        <v>1820.41000000000008</v>
      </c>
      <c r="F74" s="6"/>
      <c r="G74" s="11">
        <v>46265.0</v>
      </c>
      <c r="H74" s="12">
        <v>1207.4164780000001</v>
      </c>
      <c r="I74" s="13">
        <v>0.0136662089493</v>
      </c>
      <c r="J74" s="14">
        <v>0.013794524514936</v>
      </c>
      <c r="K74" s="15">
        <v>0.00018851885437736</v>
      </c>
    </row>
    <row r="75" spans="1:11" customHeight="1" ht="16.5">
      <c r="A75" s="8" t="s">
        <v>127</v>
      </c>
      <c r="B75" s="8" t="s">
        <v>128</v>
      </c>
      <c r="C75" s="8" t="s">
        <v>13</v>
      </c>
      <c r="D75" s="9">
        <v>46295.0</v>
      </c>
      <c r="E75" s="10">
        <v>2610.88000000000011</v>
      </c>
      <c r="F75" s="6"/>
      <c r="G75" s="11">
        <v>46265.0</v>
      </c>
      <c r="H75" s="12">
        <v>1211.26653699999997</v>
      </c>
      <c r="I75" s="13">
        <v>0.013709786051087</v>
      </c>
      <c r="J75" s="14">
        <v>0.017391134924501</v>
      </c>
      <c r="K75" s="15">
        <v>0.0002384287390005</v>
      </c>
    </row>
    <row r="76" spans="1:11" customHeight="1" ht="16.5">
      <c r="A76" s="5" t="s">
        <v>129</v>
      </c>
      <c r="B76" s="5"/>
      <c r="C76" s="5"/>
      <c r="D76" s="6"/>
      <c r="E76" s="6"/>
      <c r="F76" s="6"/>
      <c r="G76" s="7"/>
      <c r="H76" s="7"/>
      <c r="I76" s="6"/>
      <c r="J76" s="7"/>
      <c r="K76" s="7"/>
    </row>
    <row r="77" spans="1:11" customHeight="1" ht="16.5">
      <c r="A77" s="8" t="s">
        <v>130</v>
      </c>
      <c r="B77" s="8" t="s">
        <v>131</v>
      </c>
      <c r="C77" s="8" t="s">
        <v>13</v>
      </c>
      <c r="D77" s="9">
        <v>46295.0</v>
      </c>
      <c r="E77" s="10">
        <v>1129.58999999999992</v>
      </c>
      <c r="F77" s="6"/>
      <c r="G77" s="11">
        <v>46265.0</v>
      </c>
      <c r="H77" s="12">
        <v>186.42599999999999</v>
      </c>
      <c r="I77" s="13">
        <v>0.0021100728008967</v>
      </c>
      <c r="J77" s="14">
        <v>0.0012498005637398</v>
      </c>
      <c r="K77" s="15">
        <v>2.6371701760927E-6</v>
      </c>
    </row>
    <row r="78" spans="1:11" customHeight="1" ht="16.5">
      <c r="A78" s="5" t="s">
        <v>132</v>
      </c>
      <c r="B78" s="5"/>
      <c r="C78" s="5"/>
      <c r="D78" s="6"/>
      <c r="E78" s="6"/>
      <c r="F78" s="6"/>
      <c r="G78" s="7"/>
      <c r="H78" s="7"/>
      <c r="I78" s="6"/>
      <c r="J78" s="7"/>
      <c r="K78" s="7"/>
    </row>
    <row r="79" spans="1:11" customHeight="1" ht="16.5">
      <c r="A79" s="8" t="s">
        <v>133</v>
      </c>
      <c r="B79" s="8" t="s">
        <v>134</v>
      </c>
      <c r="C79" s="8" t="s">
        <v>17</v>
      </c>
      <c r="D79" s="9">
        <v>46295.0</v>
      </c>
      <c r="E79" s="10">
        <v>2259.79370000000017</v>
      </c>
      <c r="F79" s="6"/>
      <c r="G79" s="11">
        <v>46265.0</v>
      </c>
      <c r="H79" s="12">
        <v>886.41302629999996</v>
      </c>
      <c r="I79" s="13">
        <v>0.010032913955973</v>
      </c>
      <c r="J79" s="14">
        <v>0.001369475613807</v>
      </c>
      <c r="K79" s="15">
        <v>1.3739830998128E-5</v>
      </c>
    </row>
    <row r="80" spans="1:11" customHeight="1" ht="16.5">
      <c r="A80" s="8" t="s">
        <v>135</v>
      </c>
      <c r="B80" s="8" t="s">
        <v>136</v>
      </c>
      <c r="C80" s="8" t="s">
        <v>13</v>
      </c>
      <c r="D80" s="9">
        <v>46295.0</v>
      </c>
      <c r="E80" s="10">
        <v>3739.6257999999998</v>
      </c>
      <c r="F80" s="6"/>
      <c r="G80" s="11">
        <v>46265.0</v>
      </c>
      <c r="H80" s="12">
        <v>4837.96612519999962</v>
      </c>
      <c r="I80" s="13">
        <v>0.054758782210872</v>
      </c>
      <c r="J80" s="14">
        <v>0.0017587715301242</v>
      </c>
      <c r="K80" s="15">
        <v>9.6308187176751E-5</v>
      </c>
    </row>
    <row r="81" spans="1:11" customHeight="1" ht="16.5">
      <c r="A81" s="8" t="s">
        <v>137</v>
      </c>
      <c r="B81" s="8" t="s">
        <v>138</v>
      </c>
      <c r="C81" s="8" t="s">
        <v>13</v>
      </c>
      <c r="D81" s="9">
        <v>46295.0</v>
      </c>
      <c r="E81" s="10">
        <v>3588.38779999999997</v>
      </c>
      <c r="F81" s="6"/>
      <c r="G81" s="11">
        <v>46265.0</v>
      </c>
      <c r="H81" s="12">
        <v>780.20524660000001</v>
      </c>
      <c r="I81" s="13">
        <v>0.0088307954360848</v>
      </c>
      <c r="J81" s="14">
        <v>0.0015725613513427</v>
      </c>
      <c r="K81" s="15">
        <v>1.38869676044E-5</v>
      </c>
    </row>
    <row r="82" spans="1:11" customHeight="1" ht="16.5">
      <c r="A82" s="16" t="s">
        <v>139</v>
      </c>
      <c r="B82" s="16"/>
      <c r="C82" s="16"/>
      <c r="D82" s="17"/>
      <c r="E82" s="17"/>
      <c r="F82" s="17"/>
      <c r="G82" s="18"/>
      <c r="H82" s="19">
        <f>SUM(H2:H81)</f>
        <v>88350.50616299998364</v>
      </c>
      <c r="I82" s="20">
        <f>SUM(I2:I81)</f>
        <v>1</v>
      </c>
      <c r="J82" s="18"/>
      <c r="K82" s="21">
        <f>SUM(K2:K81)</f>
        <v>0.007742229446292</v>
      </c>
    </row>
    <row r="84" spans="1:11">
      <c r="A84" t="s">
        <v>140</v>
      </c>
    </row>
    <row r="86" spans="1:11">
      <c r="A86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40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>
        <v>1291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7</v>
      </c>
      <c r="B3" s="8" t="s">
        <v>8</v>
      </c>
      <c r="C3" s="8" t="s">
        <v>9</v>
      </c>
      <c r="D3" s="9">
        <v>46295.0</v>
      </c>
      <c r="E3" s="10">
        <v>125.32689999999999</v>
      </c>
      <c r="F3" s="6"/>
      <c r="G3" s="11">
        <v>46265.0</v>
      </c>
      <c r="H3" s="12">
        <v>1435.74000000000001</v>
      </c>
      <c r="I3" s="13">
        <v>0.027794583905236</v>
      </c>
      <c r="J3" s="14">
        <v>0.0028165655663657</v>
      </c>
      <c r="K3" s="15">
        <v>7.8285267958949E-5</v>
      </c>
    </row>
    <row r="4" spans="1:11" customHeight="1" ht="16.5">
      <c r="A4" s="5" t="s">
        <v>31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142</v>
      </c>
      <c r="B5" s="8" t="s">
        <v>33</v>
      </c>
      <c r="C5" s="8" t="s">
        <v>9</v>
      </c>
      <c r="D5" s="9">
        <v>46295.0</v>
      </c>
      <c r="E5" s="10">
        <v>1581.46199999999999</v>
      </c>
      <c r="F5" s="6"/>
      <c r="G5" s="11">
        <v>46265.0</v>
      </c>
      <c r="H5" s="12">
        <v>235.72695519999999</v>
      </c>
      <c r="I5" s="13">
        <v>0.0045634534351848</v>
      </c>
      <c r="J5" s="14">
        <v>0.0025681322115796</v>
      </c>
      <c r="K5" s="15">
        <v>1.1719551762942E-5</v>
      </c>
    </row>
    <row r="6" spans="1:11" customHeight="1" ht="16.5">
      <c r="A6" s="5" t="s">
        <v>34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143</v>
      </c>
      <c r="B7" s="8" t="s">
        <v>36</v>
      </c>
      <c r="C7" s="8" t="s">
        <v>9</v>
      </c>
      <c r="D7" s="9">
        <v>46295.0</v>
      </c>
      <c r="E7" s="10">
        <v>1084.32999999999993</v>
      </c>
      <c r="F7" s="6" t="s">
        <v>18</v>
      </c>
      <c r="G7" s="11">
        <v>46265.0</v>
      </c>
      <c r="H7" s="12">
        <v>9993.41168300000027</v>
      </c>
      <c r="I7" s="13">
        <v>0.19346310580099</v>
      </c>
      <c r="J7" s="14">
        <v>0.0080976553057772</v>
      </c>
      <c r="K7" s="15">
        <v>0.0015665975451615</v>
      </c>
    </row>
    <row r="8" spans="1:11" customHeight="1" ht="16.5">
      <c r="A8" s="5" t="s">
        <v>37</v>
      </c>
      <c r="B8" s="5"/>
      <c r="C8" s="5"/>
      <c r="D8" s="6"/>
      <c r="E8" s="6"/>
      <c r="F8" s="6"/>
      <c r="G8" s="7"/>
      <c r="H8" s="7"/>
      <c r="I8" s="6"/>
      <c r="J8" s="7"/>
      <c r="K8" s="7"/>
    </row>
    <row r="9" spans="1:11" customHeight="1" ht="16.5">
      <c r="A9" s="8" t="s">
        <v>144</v>
      </c>
      <c r="B9" s="8" t="s">
        <v>39</v>
      </c>
      <c r="C9" s="8" t="s">
        <v>9</v>
      </c>
      <c r="D9" s="9">
        <v>46295.0</v>
      </c>
      <c r="E9" s="10">
        <v>1172.25</v>
      </c>
      <c r="F9" s="6"/>
      <c r="G9" s="11">
        <v>46265.0</v>
      </c>
      <c r="H9" s="12">
        <v>368.49709999999999</v>
      </c>
      <c r="I9" s="13">
        <v>0.0071337592912269</v>
      </c>
      <c r="J9" s="14">
        <v>0.0018460118452428</v>
      </c>
      <c r="K9" s="15">
        <v>1.3169004152716E-5</v>
      </c>
    </row>
    <row r="10" spans="1:11" customHeight="1" ht="16.5">
      <c r="A10" s="5" t="s">
        <v>40</v>
      </c>
      <c r="B10" s="5"/>
      <c r="C10" s="5"/>
      <c r="D10" s="6"/>
      <c r="E10" s="6"/>
      <c r="F10" s="6"/>
      <c r="G10" s="7"/>
      <c r="H10" s="7"/>
      <c r="I10" s="6"/>
      <c r="J10" s="7"/>
      <c r="K10" s="7"/>
    </row>
    <row r="11" spans="1:11" customHeight="1" ht="16.5">
      <c r="A11" s="8" t="s">
        <v>145</v>
      </c>
      <c r="B11" s="8" t="s">
        <v>42</v>
      </c>
      <c r="C11" s="8" t="s">
        <v>9</v>
      </c>
      <c r="D11" s="9">
        <v>46295.0</v>
      </c>
      <c r="E11" s="10">
        <v>215.24000000000001</v>
      </c>
      <c r="F11" s="6" t="s">
        <v>18</v>
      </c>
      <c r="G11" s="11">
        <v>46203.0</v>
      </c>
      <c r="H11" s="12">
        <v>1686.0</v>
      </c>
      <c r="I11" s="13">
        <v>0.032639383498564</v>
      </c>
      <c r="J11" s="14">
        <v>0.0024684458106288</v>
      </c>
      <c r="K11" s="15">
        <v>8.0568549458535E-5</v>
      </c>
    </row>
    <row r="12" spans="1:11" customHeight="1" ht="16.5">
      <c r="A12" s="5" t="s">
        <v>45</v>
      </c>
      <c r="B12" s="5"/>
      <c r="C12" s="5"/>
      <c r="D12" s="6"/>
      <c r="E12" s="6"/>
      <c r="F12" s="6"/>
      <c r="G12" s="7"/>
      <c r="H12" s="7"/>
      <c r="I12" s="6"/>
      <c r="J12" s="7"/>
      <c r="K12" s="7"/>
    </row>
    <row r="13" spans="1:11" customHeight="1" ht="16.5">
      <c r="A13" s="8" t="s">
        <v>146</v>
      </c>
      <c r="B13" s="8" t="s">
        <v>47</v>
      </c>
      <c r="C13" s="8" t="s">
        <v>9</v>
      </c>
      <c r="D13" s="9">
        <v>46295.0</v>
      </c>
      <c r="E13" s="10">
        <v>1310.0</v>
      </c>
      <c r="F13" s="6"/>
      <c r="G13" s="11">
        <v>46265.0</v>
      </c>
      <c r="H13" s="12">
        <v>1171.35877000000005</v>
      </c>
      <c r="I13" s="13">
        <v>0.022676410503224</v>
      </c>
      <c r="J13" s="14">
        <v>0.0</v>
      </c>
      <c r="K13" s="15">
        <v>0.0</v>
      </c>
    </row>
    <row r="14" spans="1:11" customHeight="1" ht="16.5">
      <c r="A14" s="5" t="s">
        <v>51</v>
      </c>
      <c r="B14" s="5"/>
      <c r="C14" s="5"/>
      <c r="D14" s="6"/>
      <c r="E14" s="6"/>
      <c r="F14" s="6"/>
      <c r="G14" s="7"/>
      <c r="H14" s="7"/>
      <c r="I14" s="6"/>
      <c r="J14" s="7"/>
      <c r="K14" s="7"/>
    </row>
    <row r="15" spans="1:11" customHeight="1" ht="16.5">
      <c r="A15" s="8" t="s">
        <v>147</v>
      </c>
      <c r="B15" s="8" t="s">
        <v>53</v>
      </c>
      <c r="C15" s="8" t="s">
        <v>9</v>
      </c>
      <c r="D15" s="9">
        <v>46295.0</v>
      </c>
      <c r="E15" s="10">
        <v>1628.33999999999992</v>
      </c>
      <c r="F15" s="6" t="s">
        <v>18</v>
      </c>
      <c r="G15" s="11">
        <v>46265.0</v>
      </c>
      <c r="H15" s="12">
        <v>832.56930880000004</v>
      </c>
      <c r="I15" s="13">
        <v>0.016117763320912</v>
      </c>
      <c r="J15" s="14">
        <v>0.0026662397399031</v>
      </c>
      <c r="K15" s="15">
        <v>4.2973821084568E-5</v>
      </c>
    </row>
    <row r="16" spans="1:11" customHeight="1" ht="16.5">
      <c r="A16" s="8" t="s">
        <v>148</v>
      </c>
      <c r="B16" s="8" t="s">
        <v>55</v>
      </c>
      <c r="C16" s="8" t="s">
        <v>9</v>
      </c>
      <c r="D16" s="9">
        <v>46295.0</v>
      </c>
      <c r="E16" s="10">
        <v>1702.82999999999993</v>
      </c>
      <c r="F16" s="6" t="s">
        <v>18</v>
      </c>
      <c r="G16" s="11">
        <v>46265.0</v>
      </c>
      <c r="H16" s="12">
        <v>1152.57835780000005</v>
      </c>
      <c r="I16" s="13">
        <v>0.022312839283736</v>
      </c>
      <c r="J16" s="14">
        <v>0.0026614693430529</v>
      </c>
      <c r="K16" s="15">
        <v>5.938493771013E-5</v>
      </c>
    </row>
    <row r="17" spans="1:11" customHeight="1" ht="16.5">
      <c r="A17" s="5" t="s">
        <v>64</v>
      </c>
      <c r="B17" s="5"/>
      <c r="C17" s="5"/>
      <c r="D17" s="6"/>
      <c r="E17" s="6"/>
      <c r="F17" s="6"/>
      <c r="G17" s="7"/>
      <c r="H17" s="7"/>
      <c r="I17" s="6"/>
      <c r="J17" s="7"/>
      <c r="K17" s="7"/>
    </row>
    <row r="18" spans="1:11" customHeight="1" ht="16.5">
      <c r="A18" s="8" t="s">
        <v>149</v>
      </c>
      <c r="B18" s="8" t="s">
        <v>66</v>
      </c>
      <c r="C18" s="8" t="s">
        <v>9</v>
      </c>
      <c r="D18" s="9">
        <v>46295.0</v>
      </c>
      <c r="E18" s="10">
        <v>1865.41000000000008</v>
      </c>
      <c r="F18" s="6" t="s">
        <v>18</v>
      </c>
      <c r="G18" s="11">
        <v>46265.0</v>
      </c>
      <c r="H18" s="12">
        <v>806.47839999999997</v>
      </c>
      <c r="I18" s="13">
        <v>0.015612667722958</v>
      </c>
      <c r="J18" s="14">
        <v>0.0021596763708842</v>
      </c>
      <c r="K18" s="15">
        <v>3.371830956774E-5</v>
      </c>
    </row>
    <row r="19" spans="1:11" customHeight="1" ht="16.5">
      <c r="A19" s="5" t="s">
        <v>86</v>
      </c>
      <c r="B19" s="5"/>
      <c r="C19" s="5"/>
      <c r="D19" s="6"/>
      <c r="E19" s="6"/>
      <c r="F19" s="6"/>
      <c r="G19" s="7"/>
      <c r="H19" s="7"/>
      <c r="I19" s="6"/>
      <c r="J19" s="7"/>
      <c r="K19" s="7"/>
    </row>
    <row r="20" spans="1:11" customHeight="1" ht="16.5">
      <c r="A20" s="8" t="s">
        <v>150</v>
      </c>
      <c r="B20" s="8" t="s">
        <v>88</v>
      </c>
      <c r="C20" s="8" t="s">
        <v>9</v>
      </c>
      <c r="D20" s="9">
        <v>46295.0</v>
      </c>
      <c r="E20" s="10">
        <v>1219.039999999999964</v>
      </c>
      <c r="F20" s="6"/>
      <c r="G20" s="11">
        <v>46265.0</v>
      </c>
      <c r="H20" s="12">
        <v>1098.86500000000001</v>
      </c>
      <c r="I20" s="13">
        <v>0.021272998901631</v>
      </c>
      <c r="J20" s="14">
        <v>0.0054352756814713</v>
      </c>
      <c r="K20" s="15">
        <v>0.000115624613602</v>
      </c>
    </row>
    <row r="21" spans="1:11" customHeight="1" ht="16.5">
      <c r="A21" s="5" t="s">
        <v>89</v>
      </c>
      <c r="B21" s="5"/>
      <c r="C21" s="5"/>
      <c r="D21" s="6"/>
      <c r="E21" s="6"/>
      <c r="F21" s="6"/>
      <c r="G21" s="7"/>
      <c r="H21" s="7"/>
      <c r="I21" s="6"/>
      <c r="J21" s="7"/>
      <c r="K21" s="7"/>
    </row>
    <row r="22" spans="1:11" customHeight="1" ht="16.5">
      <c r="A22" s="8" t="s">
        <v>151</v>
      </c>
      <c r="B22" s="8" t="s">
        <v>93</v>
      </c>
      <c r="C22" s="8" t="s">
        <v>9</v>
      </c>
      <c r="D22" s="9">
        <v>46295.0</v>
      </c>
      <c r="E22" s="10">
        <v>151.81</v>
      </c>
      <c r="F22" s="6"/>
      <c r="G22" s="11">
        <v>46265.0</v>
      </c>
      <c r="H22" s="12">
        <v>965.20460000000003</v>
      </c>
      <c r="I22" s="13">
        <v>0.018685458537353</v>
      </c>
      <c r="J22" s="14">
        <v>0.01199920005333</v>
      </c>
      <c r="K22" s="15">
        <v>0.0002242105550779</v>
      </c>
    </row>
    <row r="23" spans="1:11" customHeight="1" ht="16.5">
      <c r="A23" s="8" t="s">
        <v>152</v>
      </c>
      <c r="B23" s="8" t="s">
        <v>95</v>
      </c>
      <c r="C23" s="8" t="s">
        <v>9</v>
      </c>
      <c r="D23" s="9">
        <v>46295.0</v>
      </c>
      <c r="E23" s="10">
        <v>232.87</v>
      </c>
      <c r="F23" s="6"/>
      <c r="G23" s="11">
        <v>46265.0</v>
      </c>
      <c r="H23" s="12">
        <v>5172.24679999999989</v>
      </c>
      <c r="I23" s="13">
        <v>0.10012986171674</v>
      </c>
      <c r="J23" s="14">
        <v>0.023559403982243</v>
      </c>
      <c r="K23" s="15">
        <v>0.0023589998628707</v>
      </c>
    </row>
    <row r="24" spans="1:11" customHeight="1" ht="16.5">
      <c r="A24" s="5" t="s">
        <v>96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153</v>
      </c>
      <c r="B25" s="8" t="s">
        <v>98</v>
      </c>
      <c r="C25" s="8" t="s">
        <v>9</v>
      </c>
      <c r="D25" s="9">
        <v>46295.0</v>
      </c>
      <c r="E25" s="10">
        <v>1495.79999999999995</v>
      </c>
      <c r="F25" s="6"/>
      <c r="G25" s="11">
        <v>46265.0</v>
      </c>
      <c r="H25" s="12">
        <v>3548.30000000000018</v>
      </c>
      <c r="I25" s="13">
        <v>0.068691770147066</v>
      </c>
      <c r="J25" s="14">
        <v>0.0023789579494051</v>
      </c>
      <c r="K25" s="15">
        <v>0.00016341483265007</v>
      </c>
    </row>
    <row r="26" spans="1:11" customHeight="1" ht="16.5">
      <c r="A26" s="5" t="s">
        <v>99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154</v>
      </c>
      <c r="B27" s="8" t="s">
        <v>101</v>
      </c>
      <c r="C27" s="8" t="s">
        <v>9</v>
      </c>
      <c r="D27" s="9">
        <v>46295.0</v>
      </c>
      <c r="E27" s="10">
        <v>307.54000000000002</v>
      </c>
      <c r="F27" s="6"/>
      <c r="G27" s="11">
        <v>46265.0</v>
      </c>
      <c r="H27" s="12">
        <v>10332.96387970000069</v>
      </c>
      <c r="I27" s="13">
        <v>0.20003651882938</v>
      </c>
      <c r="J27" s="14">
        <v>0.0033604123845878</v>
      </c>
      <c r="K27" s="15">
        <v>0.00067220519524409</v>
      </c>
    </row>
    <row r="28" spans="1:11" customHeight="1" ht="16.5">
      <c r="A28" s="5" t="s">
        <v>102</v>
      </c>
      <c r="B28" s="5"/>
      <c r="C28" s="5"/>
      <c r="D28" s="6"/>
      <c r="E28" s="6"/>
      <c r="F28" s="6"/>
      <c r="G28" s="7"/>
      <c r="H28" s="7"/>
      <c r="I28" s="6"/>
      <c r="J28" s="7"/>
      <c r="K28" s="7"/>
    </row>
    <row r="29" spans="1:11" customHeight="1" ht="16.5">
      <c r="A29" s="8" t="s">
        <v>155</v>
      </c>
      <c r="B29" s="8" t="s">
        <v>106</v>
      </c>
      <c r="C29" s="8" t="s">
        <v>9</v>
      </c>
      <c r="D29" s="9">
        <v>46295.0</v>
      </c>
      <c r="E29" s="10">
        <v>221.517</v>
      </c>
      <c r="F29" s="6"/>
      <c r="G29" s="11">
        <v>46265.0</v>
      </c>
      <c r="H29" s="12">
        <v>1207.68050560000006</v>
      </c>
      <c r="I29" s="13">
        <v>0.023379565341647</v>
      </c>
      <c r="J29" s="14">
        <v>0.0051679363784334</v>
      </c>
      <c r="K29" s="15">
        <v>0.00012082410624106</v>
      </c>
    </row>
    <row r="30" spans="1:11" customHeight="1" ht="16.5">
      <c r="A30" s="5" t="s">
        <v>110</v>
      </c>
      <c r="B30" s="5"/>
      <c r="C30" s="5"/>
      <c r="D30" s="6"/>
      <c r="E30" s="6"/>
      <c r="F30" s="6"/>
      <c r="G30" s="7"/>
      <c r="H30" s="7"/>
      <c r="I30" s="6"/>
      <c r="J30" s="7"/>
      <c r="K30" s="7"/>
    </row>
    <row r="31" spans="1:11" customHeight="1" ht="16.5">
      <c r="A31" s="8" t="s">
        <v>156</v>
      </c>
      <c r="B31" s="8" t="s">
        <v>116</v>
      </c>
      <c r="C31" s="8" t="s">
        <v>9</v>
      </c>
      <c r="D31" s="9">
        <v>46295.0</v>
      </c>
      <c r="E31" s="10">
        <v>1054.56999999999994</v>
      </c>
      <c r="F31" s="6"/>
      <c r="G31" s="11">
        <v>46022.0</v>
      </c>
      <c r="H31" s="12">
        <v>1612.77999999999997</v>
      </c>
      <c r="I31" s="13">
        <v>0.031221912763235</v>
      </c>
      <c r="J31" s="14">
        <v>0.0021381328873347</v>
      </c>
      <c r="K31" s="15">
        <v>6.6756598484566E-5</v>
      </c>
    </row>
    <row r="32" spans="1:11" customHeight="1" ht="16.5">
      <c r="A32" s="5" t="s">
        <v>117</v>
      </c>
      <c r="B32" s="5"/>
      <c r="C32" s="5"/>
      <c r="D32" s="6"/>
      <c r="E32" s="6"/>
      <c r="F32" s="6"/>
      <c r="G32" s="7"/>
      <c r="H32" s="7"/>
      <c r="I32" s="6"/>
      <c r="J32" s="7"/>
      <c r="K32" s="7"/>
    </row>
    <row r="33" spans="1:11" customHeight="1" ht="16.5">
      <c r="A33" s="8" t="s">
        <v>157</v>
      </c>
      <c r="B33" s="8" t="s">
        <v>121</v>
      </c>
      <c r="C33" s="8" t="s">
        <v>9</v>
      </c>
      <c r="D33" s="9">
        <v>46295.0</v>
      </c>
      <c r="E33" s="10">
        <v>2252.98999999999978</v>
      </c>
      <c r="F33" s="6"/>
      <c r="G33" s="11">
        <v>46265.0</v>
      </c>
      <c r="H33" s="12">
        <v>2916.12679200000002</v>
      </c>
      <c r="I33" s="13">
        <v>0.05645348795642</v>
      </c>
      <c r="J33" s="14">
        <v>0.01377808375743</v>
      </c>
      <c r="K33" s="15">
        <v>0.00077782088546263</v>
      </c>
    </row>
    <row r="34" spans="1:11" customHeight="1" ht="16.5">
      <c r="A34" s="5" t="s">
        <v>122</v>
      </c>
      <c r="B34" s="5"/>
      <c r="C34" s="5"/>
      <c r="D34" s="6"/>
      <c r="E34" s="6"/>
      <c r="F34" s="6"/>
      <c r="G34" s="7"/>
      <c r="H34" s="7"/>
      <c r="I34" s="6"/>
      <c r="J34" s="7"/>
      <c r="K34" s="7"/>
    </row>
    <row r="35" spans="1:11" customHeight="1" ht="16.5">
      <c r="A35" s="8" t="s">
        <v>158</v>
      </c>
      <c r="B35" s="8" t="s">
        <v>124</v>
      </c>
      <c r="C35" s="8" t="s">
        <v>9</v>
      </c>
      <c r="D35" s="9">
        <v>46295.0</v>
      </c>
      <c r="E35" s="10">
        <v>2243.4699999999998</v>
      </c>
      <c r="F35" s="6"/>
      <c r="G35" s="11">
        <v>46265.0</v>
      </c>
      <c r="H35" s="12">
        <v>7118.8592749999998</v>
      </c>
      <c r="I35" s="13">
        <v>0.1378144590445</v>
      </c>
      <c r="J35" s="14">
        <v>0.018930052366483</v>
      </c>
      <c r="K35" s="15">
        <v>0.002608834926571</v>
      </c>
    </row>
    <row r="36" spans="1:11" customHeight="1" ht="16.5">
      <c r="A36" s="16" t="s">
        <v>139</v>
      </c>
      <c r="B36" s="16"/>
      <c r="C36" s="16"/>
      <c r="D36" s="17"/>
      <c r="E36" s="17"/>
      <c r="F36" s="17"/>
      <c r="G36" s="18"/>
      <c r="H36" s="19">
        <f>SUM(H2:H35)</f>
        <v>51655.38742710000952</v>
      </c>
      <c r="I36" s="20">
        <f>SUM(I2:I35)</f>
        <v>1</v>
      </c>
      <c r="J36" s="18"/>
      <c r="K36" s="21">
        <f>SUM(K2:K35)</f>
        <v>0.0089951085630611</v>
      </c>
    </row>
    <row r="38" spans="1:11">
      <c r="A38" t="s">
        <v>140</v>
      </c>
    </row>
    <row r="40" spans="1:11">
      <c r="A40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9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 t="s">
        <v>10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159</v>
      </c>
      <c r="B3" s="8" t="s">
        <v>12</v>
      </c>
      <c r="C3" s="8" t="s">
        <v>13</v>
      </c>
      <c r="D3" s="9">
        <v>46295.0</v>
      </c>
      <c r="E3" s="10">
        <v>1502.0</v>
      </c>
      <c r="F3" s="6"/>
      <c r="G3" s="11">
        <v>45930.0</v>
      </c>
      <c r="H3" s="12">
        <v>478.68000000000001</v>
      </c>
      <c r="I3" s="13">
        <v>0.018570521865272</v>
      </c>
      <c r="J3" s="14">
        <v>0.035546811836361</v>
      </c>
      <c r="K3" s="15">
        <v>0.00066012284644784</v>
      </c>
    </row>
    <row r="4" spans="1:11" customHeight="1" ht="16.5">
      <c r="A4" s="5" t="s">
        <v>19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160</v>
      </c>
      <c r="B5" s="8" t="s">
        <v>23</v>
      </c>
      <c r="C5" s="8" t="s">
        <v>13</v>
      </c>
      <c r="D5" s="9">
        <v>46295.0</v>
      </c>
      <c r="E5" s="10">
        <v>629.38</v>
      </c>
      <c r="F5" s="6"/>
      <c r="G5" s="11">
        <v>46265.0</v>
      </c>
      <c r="H5" s="12">
        <v>2021.83600000000001</v>
      </c>
      <c r="I5" s="13">
        <v>0.078437682054804</v>
      </c>
      <c r="J5" s="14">
        <v>0.0023730271225852</v>
      </c>
      <c r="K5" s="15">
        <v>0.00018613474694877</v>
      </c>
    </row>
    <row r="6" spans="1:11" customHeight="1" ht="16.5">
      <c r="A6" s="5" t="s">
        <v>24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161</v>
      </c>
      <c r="B7" s="8" t="s">
        <v>28</v>
      </c>
      <c r="C7" s="8" t="s">
        <v>13</v>
      </c>
      <c r="D7" s="9">
        <v>46295.0</v>
      </c>
      <c r="E7" s="10">
        <v>1970.06346880000001</v>
      </c>
      <c r="F7" s="6"/>
      <c r="G7" s="11">
        <v>46265.0</v>
      </c>
      <c r="H7" s="12">
        <v>3896.70229999999992</v>
      </c>
      <c r="I7" s="13">
        <v>0.15117363429557</v>
      </c>
      <c r="J7" s="14">
        <v>0.0017677129006486</v>
      </c>
      <c r="K7" s="15">
        <v>0.00026723158358222</v>
      </c>
    </row>
    <row r="8" spans="1:11" customHeight="1" ht="16.5">
      <c r="A8" s="8" t="s">
        <v>162</v>
      </c>
      <c r="B8" s="8" t="s">
        <v>30</v>
      </c>
      <c r="C8" s="8" t="s">
        <v>13</v>
      </c>
      <c r="D8" s="9">
        <v>46295.0</v>
      </c>
      <c r="E8" s="10">
        <v>1311.98060499999997</v>
      </c>
      <c r="F8" s="6"/>
      <c r="G8" s="11">
        <v>46265.0</v>
      </c>
      <c r="H8" s="12">
        <v>443.5686</v>
      </c>
      <c r="I8" s="13">
        <v>0.017208365473903</v>
      </c>
      <c r="J8" s="14">
        <v>0.0020869940286139</v>
      </c>
      <c r="K8" s="15">
        <v>3.5913755986242E-5</v>
      </c>
    </row>
    <row r="9" spans="1:11" customHeight="1" ht="16.5">
      <c r="A9" s="5" t="s">
        <v>48</v>
      </c>
      <c r="B9" s="5"/>
      <c r="C9" s="5"/>
      <c r="D9" s="6"/>
      <c r="E9" s="6"/>
      <c r="F9" s="6"/>
      <c r="G9" s="7"/>
      <c r="H9" s="7"/>
      <c r="I9" s="6"/>
      <c r="J9" s="7"/>
      <c r="K9" s="7"/>
    </row>
    <row r="10" spans="1:11" customHeight="1" ht="16.5">
      <c r="A10" s="8" t="s">
        <v>163</v>
      </c>
      <c r="B10" s="8" t="s">
        <v>50</v>
      </c>
      <c r="C10" s="8" t="s">
        <v>13</v>
      </c>
      <c r="D10" s="9">
        <v>46295.0</v>
      </c>
      <c r="E10" s="10">
        <v>11611.0</v>
      </c>
      <c r="F10" s="6"/>
      <c r="G10" s="11">
        <v>46265.0</v>
      </c>
      <c r="H10" s="12">
        <v>458.374954</v>
      </c>
      <c r="I10" s="13">
        <v>0.017782782037582</v>
      </c>
      <c r="J10" s="14">
        <v>0.024168651318691</v>
      </c>
      <c r="K10" s="15">
        <v>0.00042978585854261</v>
      </c>
    </row>
    <row r="11" spans="1:11" customHeight="1" ht="16.5">
      <c r="A11" s="5" t="s">
        <v>56</v>
      </c>
      <c r="B11" s="5"/>
      <c r="C11" s="5"/>
      <c r="D11" s="6"/>
      <c r="E11" s="6"/>
      <c r="F11" s="6"/>
      <c r="G11" s="7"/>
      <c r="H11" s="7"/>
      <c r="I11" s="6"/>
      <c r="J11" s="7"/>
      <c r="K11" s="7"/>
    </row>
    <row r="12" spans="1:11" customHeight="1" ht="16.5">
      <c r="A12" s="8" t="s">
        <v>164</v>
      </c>
      <c r="B12" s="8" t="s">
        <v>58</v>
      </c>
      <c r="C12" s="8" t="s">
        <v>13</v>
      </c>
      <c r="D12" s="9">
        <v>46295.0</v>
      </c>
      <c r="E12" s="10">
        <v>14878.0</v>
      </c>
      <c r="F12" s="6" t="s">
        <v>18</v>
      </c>
      <c r="G12" s="11">
        <v>46265.0</v>
      </c>
      <c r="H12" s="12">
        <v>1159.76999999999998</v>
      </c>
      <c r="I12" s="13">
        <v>0.044993595186108</v>
      </c>
      <c r="J12" s="14">
        <v>0.0033719989209604</v>
      </c>
      <c r="K12" s="15">
        <v>0.00015171835441769</v>
      </c>
    </row>
    <row r="13" spans="1:11" customHeight="1" ht="16.5">
      <c r="A13" s="5" t="s">
        <v>59</v>
      </c>
      <c r="B13" s="5"/>
      <c r="C13" s="5"/>
      <c r="D13" s="6"/>
      <c r="E13" s="6"/>
      <c r="F13" s="6"/>
      <c r="G13" s="7"/>
      <c r="H13" s="7"/>
      <c r="I13" s="6"/>
      <c r="J13" s="7"/>
      <c r="K13" s="7"/>
    </row>
    <row r="14" spans="1:11" customHeight="1" ht="16.5">
      <c r="A14" s="8" t="s">
        <v>165</v>
      </c>
      <c r="B14" s="8" t="s">
        <v>61</v>
      </c>
      <c r="C14" s="8" t="s">
        <v>13</v>
      </c>
      <c r="D14" s="9">
        <v>46295.0</v>
      </c>
      <c r="E14" s="10">
        <v>156.12</v>
      </c>
      <c r="F14" s="6"/>
      <c r="G14" s="11">
        <v>46265.0</v>
      </c>
      <c r="H14" s="12">
        <v>470.42099999999999</v>
      </c>
      <c r="I14" s="13">
        <v>0.01825011169546</v>
      </c>
      <c r="J14" s="14">
        <v>0.02420783310372</v>
      </c>
      <c r="K14" s="15">
        <v>0.00044179565804795</v>
      </c>
    </row>
    <row r="15" spans="1:11" customHeight="1" ht="16.5">
      <c r="A15" s="8" t="s">
        <v>166</v>
      </c>
      <c r="B15" s="8" t="s">
        <v>63</v>
      </c>
      <c r="C15" s="8" t="s">
        <v>13</v>
      </c>
      <c r="D15" s="9">
        <v>46295.0</v>
      </c>
      <c r="E15" s="10">
        <v>383314.98999999999069</v>
      </c>
      <c r="F15" s="6"/>
      <c r="G15" s="11">
        <v>46265.0</v>
      </c>
      <c r="H15" s="12">
        <v>368.589</v>
      </c>
      <c r="I15" s="13">
        <v>0.01429951133074</v>
      </c>
      <c r="J15" s="14">
        <v>0.049311811958413</v>
      </c>
      <c r="K15" s="15">
        <v>0.00070513481383865</v>
      </c>
    </row>
    <row r="16" spans="1:11" customHeight="1" ht="16.5">
      <c r="A16" s="5" t="s">
        <v>67</v>
      </c>
      <c r="B16" s="5"/>
      <c r="C16" s="5"/>
      <c r="D16" s="6"/>
      <c r="E16" s="6"/>
      <c r="F16" s="6"/>
      <c r="G16" s="7"/>
      <c r="H16" s="7"/>
      <c r="I16" s="6"/>
      <c r="J16" s="7"/>
      <c r="K16" s="7"/>
    </row>
    <row r="17" spans="1:11" customHeight="1" ht="16.5">
      <c r="A17" s="8" t="s">
        <v>167</v>
      </c>
      <c r="B17" s="8" t="s">
        <v>71</v>
      </c>
      <c r="C17" s="8" t="s">
        <v>13</v>
      </c>
      <c r="D17" s="9">
        <v>46295.0</v>
      </c>
      <c r="E17" s="10">
        <v>1872.17000000000007</v>
      </c>
      <c r="F17" s="6"/>
      <c r="G17" s="11">
        <v>46265.0</v>
      </c>
      <c r="H17" s="12">
        <v>877.851629</v>
      </c>
      <c r="I17" s="13">
        <v>0.03405649467454</v>
      </c>
      <c r="J17" s="14">
        <v>0.0025758289778084</v>
      </c>
      <c r="K17" s="15">
        <v>8.7723705865258E-5</v>
      </c>
    </row>
    <row r="18" spans="1:11" customHeight="1" ht="16.5">
      <c r="A18" s="5" t="s">
        <v>72</v>
      </c>
      <c r="B18" s="5"/>
      <c r="C18" s="5"/>
      <c r="D18" s="6"/>
      <c r="E18" s="6"/>
      <c r="F18" s="6"/>
      <c r="G18" s="7"/>
      <c r="H18" s="7"/>
      <c r="I18" s="6"/>
      <c r="J18" s="7"/>
      <c r="K18" s="7"/>
    </row>
    <row r="19" spans="1:11" customHeight="1" ht="16.5">
      <c r="A19" s="8" t="s">
        <v>168</v>
      </c>
      <c r="B19" s="8" t="s">
        <v>74</v>
      </c>
      <c r="C19" s="8" t="s">
        <v>13</v>
      </c>
      <c r="D19" s="9">
        <v>46295.0</v>
      </c>
      <c r="E19" s="10">
        <v>1464.059999999999945</v>
      </c>
      <c r="F19" s="6"/>
      <c r="G19" s="11">
        <v>46022.0</v>
      </c>
      <c r="H19" s="12">
        <v>2630.55000000000018</v>
      </c>
      <c r="I19" s="13">
        <v>0.10205290860845</v>
      </c>
      <c r="J19" s="14">
        <v>0.0020533037657591</v>
      </c>
      <c r="K19" s="15">
        <v>0.00020954562155239</v>
      </c>
    </row>
    <row r="20" spans="1:11" customHeight="1" ht="16.5">
      <c r="A20" s="5" t="s">
        <v>77</v>
      </c>
      <c r="B20" s="5"/>
      <c r="C20" s="5"/>
      <c r="D20" s="6"/>
      <c r="E20" s="6"/>
      <c r="F20" s="6"/>
      <c r="G20" s="7"/>
      <c r="H20" s="7"/>
      <c r="I20" s="6"/>
      <c r="J20" s="7"/>
      <c r="K20" s="7"/>
    </row>
    <row r="21" spans="1:11" customHeight="1" ht="16.5">
      <c r="A21" s="8" t="s">
        <v>169</v>
      </c>
      <c r="B21" s="8" t="s">
        <v>79</v>
      </c>
      <c r="C21" s="8" t="s">
        <v>13</v>
      </c>
      <c r="D21" s="9">
        <v>46295.0</v>
      </c>
      <c r="E21" s="10">
        <v>1207.42000000000007</v>
      </c>
      <c r="F21" s="6" t="s">
        <v>18</v>
      </c>
      <c r="G21" s="11">
        <v>46265.0</v>
      </c>
      <c r="H21" s="12">
        <v>132.94800000000001</v>
      </c>
      <c r="I21" s="13">
        <v>0.0051577541174566</v>
      </c>
      <c r="J21" s="14">
        <v>0.005295322465156</v>
      </c>
      <c r="K21" s="15">
        <v>2.7311971247919E-5</v>
      </c>
    </row>
    <row r="22" spans="1:11" customHeight="1" ht="16.5">
      <c r="A22" s="5" t="s">
        <v>80</v>
      </c>
      <c r="B22" s="5"/>
      <c r="C22" s="5"/>
      <c r="D22" s="6"/>
      <c r="E22" s="6"/>
      <c r="F22" s="6"/>
      <c r="G22" s="7"/>
      <c r="H22" s="7"/>
      <c r="I22" s="6"/>
      <c r="J22" s="7"/>
      <c r="K22" s="7"/>
    </row>
    <row r="23" spans="1:11" customHeight="1" ht="16.5">
      <c r="A23" s="8" t="s">
        <v>170</v>
      </c>
      <c r="B23" s="8" t="s">
        <v>82</v>
      </c>
      <c r="C23" s="8" t="s">
        <v>13</v>
      </c>
      <c r="D23" s="9">
        <v>46295.0</v>
      </c>
      <c r="E23" s="10">
        <v>1274.31999999999994</v>
      </c>
      <c r="F23" s="6"/>
      <c r="G23" s="11">
        <v>46265.0</v>
      </c>
      <c r="H23" s="12">
        <v>650.85000000000002</v>
      </c>
      <c r="I23" s="13">
        <v>0.02524990422832</v>
      </c>
      <c r="J23" s="14">
        <v>0.0014696058784234</v>
      </c>
      <c r="K23" s="15">
        <v>3.7107407683566E-5</v>
      </c>
    </row>
    <row r="24" spans="1:11" customHeight="1" ht="16.5">
      <c r="A24" s="5" t="s">
        <v>107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171</v>
      </c>
      <c r="B25" s="8" t="s">
        <v>109</v>
      </c>
      <c r="C25" s="8" t="s">
        <v>13</v>
      </c>
      <c r="D25" s="9">
        <v>46295.0</v>
      </c>
      <c r="E25" s="10">
        <v>1250.0</v>
      </c>
      <c r="F25" s="6"/>
      <c r="G25" s="11">
        <v>46265.0</v>
      </c>
      <c r="H25" s="12">
        <v>183.90000000000001</v>
      </c>
      <c r="I25" s="13">
        <v>0.0071344509296889</v>
      </c>
      <c r="J25" s="14">
        <v>0.0024620467869085</v>
      </c>
      <c r="K25" s="15">
        <v>1.7565351987797E-5</v>
      </c>
    </row>
    <row r="26" spans="1:11" customHeight="1" ht="16.5">
      <c r="A26" s="5" t="s">
        <v>110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172</v>
      </c>
      <c r="B27" s="8" t="s">
        <v>112</v>
      </c>
      <c r="C27" s="8" t="s">
        <v>13</v>
      </c>
      <c r="D27" s="9">
        <v>46295.0</v>
      </c>
      <c r="E27" s="10">
        <v>1794.78999999999996</v>
      </c>
      <c r="F27" s="6"/>
      <c r="G27" s="11">
        <v>46022.0</v>
      </c>
      <c r="H27" s="12">
        <v>4986.43000000000029</v>
      </c>
      <c r="I27" s="13">
        <v>0.19344991924594</v>
      </c>
      <c r="J27" s="14">
        <v>0.0021888802648993</v>
      </c>
      <c r="K27" s="15">
        <v>0.0004234387104838</v>
      </c>
    </row>
    <row r="28" spans="1:11" customHeight="1" ht="16.5">
      <c r="A28" s="5" t="s">
        <v>122</v>
      </c>
      <c r="B28" s="5"/>
      <c r="C28" s="5"/>
      <c r="D28" s="6"/>
      <c r="E28" s="6"/>
      <c r="F28" s="6"/>
      <c r="G28" s="7"/>
      <c r="H28" s="7"/>
      <c r="I28" s="6"/>
      <c r="J28" s="7"/>
      <c r="K28" s="7"/>
    </row>
    <row r="29" spans="1:11" customHeight="1" ht="16.5">
      <c r="A29" s="8" t="s">
        <v>173</v>
      </c>
      <c r="B29" s="8" t="s">
        <v>128</v>
      </c>
      <c r="C29" s="8" t="s">
        <v>13</v>
      </c>
      <c r="D29" s="9">
        <v>46295.0</v>
      </c>
      <c r="E29" s="10">
        <v>2610.88000000000011</v>
      </c>
      <c r="F29" s="6"/>
      <c r="G29" s="11">
        <v>46265.0</v>
      </c>
      <c r="H29" s="12">
        <v>1211.26653699999997</v>
      </c>
      <c r="I29" s="13">
        <v>0.04699141746058</v>
      </c>
      <c r="J29" s="14">
        <v>0.017391134924501</v>
      </c>
      <c r="K29" s="15">
        <v>0.00081723408135049</v>
      </c>
    </row>
    <row r="30" spans="1:11" customHeight="1" ht="16.5">
      <c r="A30" s="5" t="s">
        <v>129</v>
      </c>
      <c r="B30" s="5"/>
      <c r="C30" s="5"/>
      <c r="D30" s="6"/>
      <c r="E30" s="6"/>
      <c r="F30" s="6"/>
      <c r="G30" s="7"/>
      <c r="H30" s="7"/>
      <c r="I30" s="6"/>
      <c r="J30" s="7"/>
      <c r="K30" s="7"/>
    </row>
    <row r="31" spans="1:11" customHeight="1" ht="16.5">
      <c r="A31" s="8" t="s">
        <v>174</v>
      </c>
      <c r="B31" s="8" t="s">
        <v>131</v>
      </c>
      <c r="C31" s="8" t="s">
        <v>13</v>
      </c>
      <c r="D31" s="9">
        <v>46295.0</v>
      </c>
      <c r="E31" s="10">
        <v>1129.58999999999992</v>
      </c>
      <c r="F31" s="6"/>
      <c r="G31" s="11">
        <v>46265.0</v>
      </c>
      <c r="H31" s="12">
        <v>186.42599999999999</v>
      </c>
      <c r="I31" s="13">
        <v>0.0072324477923773</v>
      </c>
      <c r="J31" s="14">
        <v>0.0012498005637398</v>
      </c>
      <c r="K31" s="15">
        <v>9.0391173281318E-6</v>
      </c>
    </row>
    <row r="32" spans="1:11" customHeight="1" ht="16.5">
      <c r="A32" s="5" t="s">
        <v>132</v>
      </c>
      <c r="B32" s="5"/>
      <c r="C32" s="5"/>
      <c r="D32" s="6"/>
      <c r="E32" s="6"/>
      <c r="F32" s="6"/>
      <c r="G32" s="7"/>
      <c r="H32" s="7"/>
      <c r="I32" s="6"/>
      <c r="J32" s="7"/>
      <c r="K32" s="7"/>
    </row>
    <row r="33" spans="1:11" customHeight="1" ht="16.5">
      <c r="A33" s="8" t="s">
        <v>175</v>
      </c>
      <c r="B33" s="8" t="s">
        <v>136</v>
      </c>
      <c r="C33" s="8" t="s">
        <v>13</v>
      </c>
      <c r="D33" s="9">
        <v>46295.0</v>
      </c>
      <c r="E33" s="10">
        <v>3739.6257999999998</v>
      </c>
      <c r="F33" s="6"/>
      <c r="G33" s="11">
        <v>46265.0</v>
      </c>
      <c r="H33" s="12">
        <v>4837.96612519999962</v>
      </c>
      <c r="I33" s="13">
        <v>0.1876902225108</v>
      </c>
      <c r="J33" s="14">
        <v>0.0017587715301242</v>
      </c>
      <c r="K33" s="15">
        <v>0.00033010421983467</v>
      </c>
    </row>
    <row r="34" spans="1:11" customHeight="1" ht="16.5">
      <c r="A34" s="8" t="s">
        <v>176</v>
      </c>
      <c r="B34" s="8" t="s">
        <v>138</v>
      </c>
      <c r="C34" s="8" t="s">
        <v>13</v>
      </c>
      <c r="D34" s="9">
        <v>46295.0</v>
      </c>
      <c r="E34" s="10">
        <v>3588.38779999999997</v>
      </c>
      <c r="F34" s="6"/>
      <c r="G34" s="11">
        <v>46265.0</v>
      </c>
      <c r="H34" s="12">
        <v>780.20524660000001</v>
      </c>
      <c r="I34" s="13">
        <v>0.030268276492406</v>
      </c>
      <c r="J34" s="14">
        <v>0.0015725613513427</v>
      </c>
      <c r="K34" s="15">
        <v>4.7598721783711E-5</v>
      </c>
    </row>
    <row r="35" spans="1:11" customHeight="1" ht="16.5">
      <c r="A35" s="16" t="s">
        <v>139</v>
      </c>
      <c r="B35" s="16"/>
      <c r="C35" s="16"/>
      <c r="D35" s="17"/>
      <c r="E35" s="17"/>
      <c r="F35" s="17"/>
      <c r="G35" s="18"/>
      <c r="H35" s="19">
        <f>SUM(H2:H34)</f>
        <v>25776.33539179999934</v>
      </c>
      <c r="I35" s="20">
        <f>SUM(I2:I34)</f>
        <v>1</v>
      </c>
      <c r="J35" s="18"/>
      <c r="K35" s="21">
        <f>SUM(K2:K34)</f>
        <v>0.0048845065269297</v>
      </c>
    </row>
    <row r="37" spans="1:11">
      <c r="A37" t="s">
        <v>140</v>
      </c>
    </row>
    <row r="39" spans="1:11">
      <c r="A39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 t="s">
        <v>14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177</v>
      </c>
      <c r="B3" s="8" t="s">
        <v>16</v>
      </c>
      <c r="C3" s="8" t="s">
        <v>17</v>
      </c>
      <c r="D3" s="9">
        <v>46295.0</v>
      </c>
      <c r="E3" s="10">
        <v>177.090000000000003</v>
      </c>
      <c r="F3" s="6" t="s">
        <v>18</v>
      </c>
      <c r="G3" s="11">
        <v>46203.0</v>
      </c>
      <c r="H3" s="12">
        <v>251.72780299999999</v>
      </c>
      <c r="I3" s="13">
        <v>0.023054565244764</v>
      </c>
      <c r="J3" s="14">
        <v>0.003399626041136</v>
      </c>
      <c r="K3" s="15">
        <v>7.8376900373169E-5</v>
      </c>
    </row>
    <row r="4" spans="1:11" customHeight="1" ht="16.5">
      <c r="A4" s="5" t="s">
        <v>19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178</v>
      </c>
      <c r="B5" s="8" t="s">
        <v>21</v>
      </c>
      <c r="C5" s="8" t="s">
        <v>17</v>
      </c>
      <c r="D5" s="9">
        <v>46295.0</v>
      </c>
      <c r="E5" s="10">
        <v>432.25</v>
      </c>
      <c r="F5" s="6"/>
      <c r="G5" s="11">
        <v>46265.0</v>
      </c>
      <c r="H5" s="12">
        <v>746.49900000000002</v>
      </c>
      <c r="I5" s="13">
        <v>0.068368331569045</v>
      </c>
      <c r="J5" s="14">
        <v>0.0022258804980406</v>
      </c>
      <c r="K5" s="15">
        <v>0.00015217973592311</v>
      </c>
    </row>
    <row r="6" spans="1:11" customHeight="1" ht="16.5">
      <c r="A6" s="5" t="s">
        <v>24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179</v>
      </c>
      <c r="B7" s="8" t="s">
        <v>26</v>
      </c>
      <c r="C7" s="8" t="s">
        <v>17</v>
      </c>
      <c r="D7" s="9">
        <v>46295.0</v>
      </c>
      <c r="E7" s="10">
        <v>1498.22205720000011</v>
      </c>
      <c r="F7" s="6"/>
      <c r="G7" s="11">
        <v>46265.0</v>
      </c>
      <c r="H7" s="12">
        <v>969.23620000000005</v>
      </c>
      <c r="I7" s="13">
        <v>0.088767783868862</v>
      </c>
      <c r="J7" s="14">
        <v>0.0031430170019999</v>
      </c>
      <c r="K7" s="15">
        <v>0.00027899865392969</v>
      </c>
    </row>
    <row r="8" spans="1:11" customHeight="1" ht="16.5">
      <c r="A8" s="5" t="s">
        <v>40</v>
      </c>
      <c r="B8" s="5"/>
      <c r="C8" s="5"/>
      <c r="D8" s="6"/>
      <c r="E8" s="6"/>
      <c r="F8" s="6"/>
      <c r="G8" s="7"/>
      <c r="H8" s="7"/>
      <c r="I8" s="6"/>
      <c r="J8" s="7"/>
      <c r="K8" s="7"/>
    </row>
    <row r="9" spans="1:11" customHeight="1" ht="16.5">
      <c r="A9" s="8" t="s">
        <v>180</v>
      </c>
      <c r="B9" s="8" t="s">
        <v>44</v>
      </c>
      <c r="C9" s="8" t="s">
        <v>17</v>
      </c>
      <c r="D9" s="9">
        <v>46295.0</v>
      </c>
      <c r="E9" s="10">
        <v>203.050000000000011</v>
      </c>
      <c r="F9" s="6" t="s">
        <v>18</v>
      </c>
      <c r="G9" s="11">
        <v>46203.0</v>
      </c>
      <c r="H9" s="12">
        <v>646.0</v>
      </c>
      <c r="I9" s="13">
        <v>0.05916410094803</v>
      </c>
      <c r="J9" s="14">
        <v>0.0034593526068691</v>
      </c>
      <c r="K9" s="15">
        <v>0.00020466948684764</v>
      </c>
    </row>
    <row r="10" spans="1:11" customHeight="1" ht="16.5">
      <c r="A10" s="5" t="s">
        <v>67</v>
      </c>
      <c r="B10" s="5"/>
      <c r="C10" s="5"/>
      <c r="D10" s="6"/>
      <c r="E10" s="6"/>
      <c r="F10" s="6"/>
      <c r="G10" s="7"/>
      <c r="H10" s="7"/>
      <c r="I10" s="6"/>
      <c r="J10" s="7"/>
      <c r="K10" s="7"/>
    </row>
    <row r="11" spans="1:11" customHeight="1" ht="16.5">
      <c r="A11" s="8" t="s">
        <v>181</v>
      </c>
      <c r="B11" s="8" t="s">
        <v>69</v>
      </c>
      <c r="C11" s="8" t="s">
        <v>17</v>
      </c>
      <c r="D11" s="9">
        <v>46295.0</v>
      </c>
      <c r="E11" s="10">
        <v>1207.77999999999997</v>
      </c>
      <c r="F11" s="6"/>
      <c r="G11" s="11">
        <v>46265.0</v>
      </c>
      <c r="H11" s="12">
        <v>480.88610999999997</v>
      </c>
      <c r="I11" s="13">
        <v>0.04404209652716</v>
      </c>
      <c r="J11" s="14">
        <v>0.0035312788214668</v>
      </c>
      <c r="K11" s="15">
        <v>0.00015552492271936</v>
      </c>
    </row>
    <row r="12" spans="1:11" customHeight="1" ht="16.5">
      <c r="A12" s="5" t="s">
        <v>72</v>
      </c>
      <c r="B12" s="5"/>
      <c r="C12" s="5"/>
      <c r="D12" s="6"/>
      <c r="E12" s="6"/>
      <c r="F12" s="6"/>
      <c r="G12" s="7"/>
      <c r="H12" s="7"/>
      <c r="I12" s="6"/>
      <c r="J12" s="7"/>
      <c r="K12" s="7"/>
    </row>
    <row r="13" spans="1:11" customHeight="1" ht="16.5">
      <c r="A13" s="8" t="s">
        <v>182</v>
      </c>
      <c r="B13" s="8" t="s">
        <v>76</v>
      </c>
      <c r="C13" s="8" t="s">
        <v>17</v>
      </c>
      <c r="D13" s="9">
        <v>46295.0</v>
      </c>
      <c r="E13" s="10">
        <v>1391.72000000000003</v>
      </c>
      <c r="F13" s="6"/>
      <c r="G13" s="11">
        <v>46022.0</v>
      </c>
      <c r="H13" s="12">
        <v>661.94000000000005</v>
      </c>
      <c r="I13" s="13">
        <v>0.060623970559658</v>
      </c>
      <c r="J13" s="14">
        <v>0.0026439969741725</v>
      </c>
      <c r="K13" s="15">
        <v>0.00016028959472206</v>
      </c>
    </row>
    <row r="14" spans="1:11" customHeight="1" ht="16.5">
      <c r="A14" s="5" t="s">
        <v>83</v>
      </c>
      <c r="B14" s="5"/>
      <c r="C14" s="5"/>
      <c r="D14" s="6"/>
      <c r="E14" s="6"/>
      <c r="F14" s="6"/>
      <c r="G14" s="7"/>
      <c r="H14" s="7"/>
      <c r="I14" s="6"/>
      <c r="J14" s="7"/>
      <c r="K14" s="7"/>
    </row>
    <row r="15" spans="1:11" customHeight="1" ht="16.5">
      <c r="A15" s="8" t="s">
        <v>183</v>
      </c>
      <c r="B15" s="8" t="s">
        <v>85</v>
      </c>
      <c r="C15" s="8" t="s">
        <v>17</v>
      </c>
      <c r="D15" s="9">
        <v>46295.0</v>
      </c>
      <c r="E15" s="10">
        <v>1413.21000000000004</v>
      </c>
      <c r="F15" s="6"/>
      <c r="G15" s="11">
        <v>46265.0</v>
      </c>
      <c r="H15" s="12">
        <v>359.0</v>
      </c>
      <c r="I15" s="13">
        <v>0.032879121115082</v>
      </c>
      <c r="J15" s="14">
        <v>0.014967285994384</v>
      </c>
      <c r="K15" s="15">
        <v>0.00049211120897341</v>
      </c>
    </row>
    <row r="16" spans="1:11" customHeight="1" ht="16.5">
      <c r="A16" s="5" t="s">
        <v>89</v>
      </c>
      <c r="B16" s="5"/>
      <c r="C16" s="5"/>
      <c r="D16" s="6"/>
      <c r="E16" s="6"/>
      <c r="F16" s="6"/>
      <c r="G16" s="7"/>
      <c r="H16" s="7"/>
      <c r="I16" s="6"/>
      <c r="J16" s="7"/>
      <c r="K16" s="7"/>
    </row>
    <row r="17" spans="1:11" customHeight="1" ht="16.5">
      <c r="A17" s="8" t="s">
        <v>184</v>
      </c>
      <c r="B17" s="8" t="s">
        <v>91</v>
      </c>
      <c r="C17" s="8" t="s">
        <v>17</v>
      </c>
      <c r="D17" s="9">
        <v>46295.0</v>
      </c>
      <c r="E17" s="10">
        <v>200.53999999999999</v>
      </c>
      <c r="F17" s="6"/>
      <c r="G17" s="11">
        <v>46265.0</v>
      </c>
      <c r="H17" s="12">
        <v>2388.32520000000022</v>
      </c>
      <c r="I17" s="13">
        <v>0.21873546939555</v>
      </c>
      <c r="J17" s="14">
        <v>0.019211221793047</v>
      </c>
      <c r="K17" s="15">
        <v>0.0042021756165642</v>
      </c>
    </row>
    <row r="18" spans="1:11" customHeight="1" ht="16.5">
      <c r="A18" s="5" t="s">
        <v>102</v>
      </c>
      <c r="B18" s="5"/>
      <c r="C18" s="5"/>
      <c r="D18" s="6"/>
      <c r="E18" s="6"/>
      <c r="F18" s="6"/>
      <c r="G18" s="7"/>
      <c r="H18" s="7"/>
      <c r="I18" s="6"/>
      <c r="J18" s="7"/>
      <c r="K18" s="7"/>
    </row>
    <row r="19" spans="1:11" customHeight="1" ht="16.5">
      <c r="A19" s="8" t="s">
        <v>185</v>
      </c>
      <c r="B19" s="8" t="s">
        <v>104</v>
      </c>
      <c r="C19" s="8" t="s">
        <v>17</v>
      </c>
      <c r="D19" s="9">
        <v>46295.0</v>
      </c>
      <c r="E19" s="10">
        <v>137.4443</v>
      </c>
      <c r="F19" s="6"/>
      <c r="G19" s="11">
        <v>46265.0</v>
      </c>
      <c r="H19" s="12">
        <v>78.39560160000001</v>
      </c>
      <c r="I19" s="13">
        <v>0.0071798843451145</v>
      </c>
      <c r="J19" s="14">
        <v>0.004496119611983</v>
      </c>
      <c r="K19" s="15">
        <v>3.2281618815839E-5</v>
      </c>
    </row>
    <row r="20" spans="1:11" customHeight="1" ht="16.5">
      <c r="A20" s="5" t="s">
        <v>110</v>
      </c>
      <c r="B20" s="5"/>
      <c r="C20" s="5"/>
      <c r="D20" s="6"/>
      <c r="E20" s="6"/>
      <c r="F20" s="6"/>
      <c r="G20" s="7"/>
      <c r="H20" s="7"/>
      <c r="I20" s="6"/>
      <c r="J20" s="7"/>
      <c r="K20" s="7"/>
    </row>
    <row r="21" spans="1:11" customHeight="1" ht="16.5">
      <c r="A21" s="8" t="s">
        <v>186</v>
      </c>
      <c r="B21" s="8" t="s">
        <v>114</v>
      </c>
      <c r="C21" s="8" t="s">
        <v>17</v>
      </c>
      <c r="D21" s="9">
        <v>46295.0</v>
      </c>
      <c r="E21" s="10">
        <v>1211.16000000000008</v>
      </c>
      <c r="F21" s="6"/>
      <c r="G21" s="11">
        <v>46022.0</v>
      </c>
      <c r="H21" s="12">
        <v>1595.88000000000011</v>
      </c>
      <c r="I21" s="13">
        <v>0.14615914151849</v>
      </c>
      <c r="J21" s="14">
        <v>0.0027570105064456</v>
      </c>
      <c r="K21" s="15">
        <v>0.00040296228877954</v>
      </c>
    </row>
    <row r="22" spans="1:11" customHeight="1" ht="16.5">
      <c r="A22" s="5" t="s">
        <v>117</v>
      </c>
      <c r="B22" s="5"/>
      <c r="C22" s="5"/>
      <c r="D22" s="6"/>
      <c r="E22" s="6"/>
      <c r="F22" s="6"/>
      <c r="G22" s="7"/>
      <c r="H22" s="7"/>
      <c r="I22" s="6"/>
      <c r="J22" s="7"/>
      <c r="K22" s="7"/>
    </row>
    <row r="23" spans="1:11" customHeight="1" ht="16.5">
      <c r="A23" s="8" t="s">
        <v>187</v>
      </c>
      <c r="B23" s="8" t="s">
        <v>119</v>
      </c>
      <c r="C23" s="8" t="s">
        <v>17</v>
      </c>
      <c r="D23" s="9">
        <v>46295.0</v>
      </c>
      <c r="E23" s="10">
        <v>1940.039999999999964</v>
      </c>
      <c r="F23" s="6"/>
      <c r="G23" s="11">
        <v>46265.0</v>
      </c>
      <c r="H23" s="12">
        <v>647.063925199999971</v>
      </c>
      <c r="I23" s="13">
        <v>0.059261540851952</v>
      </c>
      <c r="J23" s="14">
        <v>0.012911747967692</v>
      </c>
      <c r="K23" s="15">
        <v>0.00076517007965749</v>
      </c>
    </row>
    <row r="24" spans="1:11" customHeight="1" ht="16.5">
      <c r="A24" s="5" t="s">
        <v>122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188</v>
      </c>
      <c r="B25" s="8" t="s">
        <v>126</v>
      </c>
      <c r="C25" s="8" t="s">
        <v>17</v>
      </c>
      <c r="D25" s="9">
        <v>46295.0</v>
      </c>
      <c r="E25" s="10">
        <v>1820.41000000000008</v>
      </c>
      <c r="F25" s="6"/>
      <c r="G25" s="11">
        <v>46265.0</v>
      </c>
      <c r="H25" s="12">
        <v>1207.4164780000001</v>
      </c>
      <c r="I25" s="13">
        <v>0.11058159503205</v>
      </c>
      <c r="J25" s="14">
        <v>0.013794524514936</v>
      </c>
      <c r="K25" s="15">
        <v>0.0015254205235704</v>
      </c>
    </row>
    <row r="26" spans="1:11" customHeight="1" ht="16.5">
      <c r="A26" s="5" t="s">
        <v>132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189</v>
      </c>
      <c r="B27" s="8" t="s">
        <v>134</v>
      </c>
      <c r="C27" s="8" t="s">
        <v>17</v>
      </c>
      <c r="D27" s="9">
        <v>46295.0</v>
      </c>
      <c r="E27" s="10">
        <v>2259.79370000000017</v>
      </c>
      <c r="F27" s="6"/>
      <c r="G27" s="11">
        <v>46265.0</v>
      </c>
      <c r="H27" s="12">
        <v>886.41302629999996</v>
      </c>
      <c r="I27" s="13">
        <v>0.081182399024244</v>
      </c>
      <c r="J27" s="14">
        <v>0.001369475613807</v>
      </c>
      <c r="K27" s="15">
        <v>0.00011117731573405</v>
      </c>
    </row>
    <row r="28" spans="1:11" customHeight="1" ht="16.5">
      <c r="A28" s="16" t="s">
        <v>139</v>
      </c>
      <c r="B28" s="16"/>
      <c r="C28" s="16"/>
      <c r="D28" s="17"/>
      <c r="E28" s="17"/>
      <c r="F28" s="17"/>
      <c r="G28" s="18"/>
      <c r="H28" s="19">
        <f>SUM(H2:H27)</f>
        <v>10918.78334410000025</v>
      </c>
      <c r="I28" s="20">
        <f>SUM(I2:I27)</f>
        <v>1</v>
      </c>
      <c r="J28" s="18"/>
      <c r="K28" s="21">
        <f>SUM(K2:K27)</f>
        <v>0.0085613379466099</v>
      </c>
    </row>
    <row r="30" spans="1:11">
      <c r="A30" t="s">
        <v>140</v>
      </c>
    </row>
    <row r="32" spans="1:11">
      <c r="A32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KGAST Immo-Index</vt:lpstr>
      <vt:lpstr>KGAST Immo-Index Mixte</vt:lpstr>
      <vt:lpstr>KGAST Immo-Index Résidentiel</vt:lpstr>
      <vt:lpstr>KGAST Immo-Index Commercial</vt:lpstr>
    </vt:vector>
  </TitlesOfParts>
  <Company>Fundo SA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Fundo SA</dc:creator>
  <cp:lastModifiedBy/>
  <dcterms:created xsi:type="dcterms:W3CDTF">2026-09-30T00:00:00+02:00</dcterms:created>
  <dcterms:modified xsi:type="dcterms:W3CDTF">2025-01-08T16:20:19+01:00</dcterms:modified>
  <dc:title>KGAST Immo-Index</dc:title>
  <dc:description>2026-09-30</dc:description>
  <dc:subject>Données mensuelles</dc:subject>
  <cp:keywords/>
  <cp:category/>
</cp:coreProperties>
</file>