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<sst xmlns="http://schemas.openxmlformats.org/spreadsheetml/2006/main" uniqueCount="144">
  <si>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</si>
  <si>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</si>
  <si>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</si>
  <si>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</si>
  <si>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</si>
  <si>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</si>
  <si>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</si>
  <si>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</si>
  <si>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</si>
  <si>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</si>
  <si>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</si>
  <si>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</si>
  <si>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</si>
  <si>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</si>
  <si>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</si>
  <si>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</si>
  <si>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</si>
  <si>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</si>
  <si>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</si>
  <si>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</si>
  <si>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</si>
  <si>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</si>
  <si>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</si>
  <si>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</si>
  <si>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</si>
  <si>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CSF</t>
  </si>
  <si>
    <t xml:space="preserve">  7. Real Estate Switzerland</t>
  </si>
  <si>
    <t>CH0013123002</t>
  </si>
  <si>
    <t xml:space="preserve">  8. Real Estate Switzerland Commercial</t>
  </si>
  <si>
    <t>CH0113543620</t>
  </si>
  <si>
    <t xml:space="preserve">  9. Real Estate Switzerland Residential</t>
  </si>
  <si>
    <t>CH0025226090</t>
  </si>
  <si>
    <t>DAI</t>
  </si>
  <si>
    <t xml:space="preserve">  10. Immobilier commercial suisse DAGSIS</t>
  </si>
  <si>
    <t>CH0347818491</t>
  </si>
  <si>
    <t xml:space="preserve">* </t>
  </si>
  <si>
    <t>Ecoreal</t>
  </si>
  <si>
    <t xml:space="preserve">  11. Suissecore Plus</t>
  </si>
  <si>
    <t>CH0108524155</t>
  </si>
  <si>
    <t xml:space="preserve">  12. Suisseselect</t>
  </si>
  <si>
    <t>CH0181111045</t>
  </si>
  <si>
    <t>Greenbrix</t>
  </si>
  <si>
    <t xml:space="preserve">  13. Greenbrix Housing – Immeubles d'habitation en Suisse</t>
  </si>
  <si>
    <t>CH0224042157</t>
  </si>
  <si>
    <t>Helvetia</t>
  </si>
  <si>
    <t xml:space="preserve">  14. Immobilier Romandie</t>
  </si>
  <si>
    <t>CH0301200108</t>
  </si>
  <si>
    <t xml:space="preserve">  15. Immobilier Suisse</t>
  </si>
  <si>
    <t>CH0188230780</t>
  </si>
  <si>
    <t>HIG</t>
  </si>
  <si>
    <t xml:space="preserve">  16. CH-Classico</t>
  </si>
  <si>
    <t>CH0002875208</t>
  </si>
  <si>
    <t>IST</t>
  </si>
  <si>
    <t xml:space="preserve">  17. Immobilier Résidentiel Suisse</t>
  </si>
  <si>
    <t>CH0245229122</t>
  </si>
  <si>
    <t xml:space="preserve">  18. Immobilier Suisse Focus</t>
  </si>
  <si>
    <t>CH0002598578</t>
  </si>
  <si>
    <t>J. Safra Sarasin</t>
  </si>
  <si>
    <t xml:space="preserve">  19. Immobilier Durable Suisse</t>
  </si>
  <si>
    <t>CH0049550269</t>
  </si>
  <si>
    <t>Patrimonium</t>
  </si>
  <si>
    <t xml:space="preserve">  20. Immobilier de la Santé Suisse</t>
  </si>
  <si>
    <t>CH0282527719</t>
  </si>
  <si>
    <t xml:space="preserve">  21. Immobilier résidentiel Suisse</t>
  </si>
  <si>
    <t>CH0112589673</t>
  </si>
  <si>
    <t>Pensimo</t>
  </si>
  <si>
    <t xml:space="preserve">  22. Casareal (Habitation)</t>
  </si>
  <si>
    <t>CH0020488190</t>
  </si>
  <si>
    <t xml:space="preserve">  23. Proreal (Commercial)</t>
  </si>
  <si>
    <t>CH0020488224</t>
  </si>
  <si>
    <t>SFP</t>
  </si>
  <si>
    <t xml:space="preserve">  24. Swiss Real Estate</t>
  </si>
  <si>
    <t>CH0437532747</t>
  </si>
  <si>
    <t>Swiss Life</t>
  </si>
  <si>
    <t xml:space="preserve">  25. Immeubles commerciaux Suisse</t>
  </si>
  <si>
    <t>CH0136837587</t>
  </si>
  <si>
    <t xml:space="preserve">  26. Immobilier Suisse</t>
  </si>
  <si>
    <t>CH0106150136</t>
  </si>
  <si>
    <t xml:space="preserve">  27. Immobilier Suisse Age et Santé</t>
  </si>
  <si>
    <t>CH0385556482</t>
  </si>
  <si>
    <t>Swiss Prime</t>
  </si>
  <si>
    <t xml:space="preserve">  28. Immobilier Suisse</t>
  </si>
  <si>
    <t>CH0263627355</t>
  </si>
  <si>
    <t>Swisscanto</t>
  </si>
  <si>
    <t xml:space="preserve">  29. Immeubles Responsible suisses</t>
  </si>
  <si>
    <t>CH0002875893</t>
  </si>
  <si>
    <t>Tellco</t>
  </si>
  <si>
    <t xml:space="preserve">  30. Immobilier Suisse</t>
  </si>
  <si>
    <t>CH0024559798</t>
  </si>
  <si>
    <t>Turidomus</t>
  </si>
  <si>
    <t xml:space="preserve">  31. Casareal (Habitation)</t>
  </si>
  <si>
    <t>CH0020488026</t>
  </si>
  <si>
    <t xml:space="preserve">  32. Proreal (Commercial)</t>
  </si>
  <si>
    <t>CH0020488067</t>
  </si>
  <si>
    <t>UBS 1</t>
  </si>
  <si>
    <t xml:space="preserve">  33. Immeubles commerciaux suisses</t>
  </si>
  <si>
    <t>CH0100770533</t>
  </si>
  <si>
    <t xml:space="preserve">  34. Immeubles suisses</t>
  </si>
  <si>
    <t>CH0002875497</t>
  </si>
  <si>
    <t>Zurich</t>
  </si>
  <si>
    <t xml:space="preserve">  35. Immobiliers – Commercial Suisse</t>
  </si>
  <si>
    <t>CH0032598069</t>
  </si>
  <si>
    <t xml:space="preserve">  36. Immobiliers – Habitat Suisse</t>
  </si>
  <si>
    <t>CH0018192903</t>
  </si>
  <si>
    <t xml:space="preserve">  37. Immobiliers – Traditionnel Suisse</t>
  </si>
  <si>
    <t>CH0023842187</t>
  </si>
  <si>
    <t>Total</t>
  </si>
  <si>
    <t>* Cours non officiel.</t>
  </si>
  <si>
    <t xml:space="preserve">  2. Real Estate Switzerland</t>
  </si>
  <si>
    <t xml:space="preserve">  3. Suissecore Plus</t>
  </si>
  <si>
    <t xml:space="preserve">  4. Immobilier Romandie</t>
  </si>
  <si>
    <t xml:space="preserve">  5. Immobilier Suisse</t>
  </si>
  <si>
    <t xml:space="preserve">  6. Immobilier Durable Suisse</t>
  </si>
  <si>
    <t xml:space="preserve">  7. Swiss Real Estate</t>
  </si>
  <si>
    <t xml:space="preserve">  8. Immobilier Suisse</t>
  </si>
  <si>
    <t xml:space="preserve">  9. Immobilier Suisse Age et Santé</t>
  </si>
  <si>
    <t xml:space="preserve">  10. Immobilier Suisse</t>
  </si>
  <si>
    <t xml:space="preserve">  11. Immeubles Responsible suisses</t>
  </si>
  <si>
    <t xml:space="preserve">  12. Immobilier Suisse</t>
  </si>
  <si>
    <t xml:space="preserve">  13.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</si>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</sst>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3"/>
  <sheetViews>
    <sheetView tabSelected="1" workbookViewId="0" showGridLines="true" showRowColHeaders="1">
      <selection activeCell="K61" sqref="K6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44407</v>
      </c>
      <c r="E3" s="10">
        <v>115.4505</v>
      </c>
      <c r="F3" s="6"/>
      <c r="G3" s="11">
        <v>44377</v>
      </c>
      <c r="H3" s="12">
        <v>660.42</v>
      </c>
      <c r="I3" s="13">
        <v>0.013058772308192</v>
      </c>
      <c r="J3" s="14">
        <v>0.0046617145920282</v>
      </c>
      <c r="K3" s="15">
        <v>6.0876269423075E-5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44407</v>
      </c>
      <c r="E5" s="10">
        <v>1331.1</v>
      </c>
      <c r="F5" s="6"/>
      <c r="G5" s="11">
        <v>44104</v>
      </c>
      <c r="H5" s="12">
        <v>294.87</v>
      </c>
      <c r="I5" s="13">
        <v>0.0058305929416382</v>
      </c>
      <c r="J5" s="14">
        <v>0.0022211346609944</v>
      </c>
      <c r="K5" s="15">
        <v>1.2950532076822E-5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44407</v>
      </c>
      <c r="E7" s="10">
        <v>420.13</v>
      </c>
      <c r="F7" s="6"/>
      <c r="G7" s="11">
        <v>44377</v>
      </c>
      <c r="H7" s="12">
        <v>746.901</v>
      </c>
      <c r="I7" s="13">
        <v>0.014768798788288</v>
      </c>
      <c r="J7" s="14">
        <v>0.0011199542486775</v>
      </c>
      <c r="K7" s="15">
        <v>1.6540378950806E-5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44407</v>
      </c>
      <c r="E8" s="10">
        <v>558.77</v>
      </c>
      <c r="F8" s="6"/>
      <c r="G8" s="11">
        <v>44377</v>
      </c>
      <c r="H8" s="12">
        <v>1625.639</v>
      </c>
      <c r="I8" s="13">
        <v>0.032144467999633</v>
      </c>
      <c r="J8" s="14">
        <v>0.0024398557614682</v>
      </c>
      <c r="K8" s="15">
        <v>7.8427865448235E-5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44407</v>
      </c>
      <c r="E10" s="10">
        <v>129261.8506602</v>
      </c>
      <c r="F10" s="6"/>
      <c r="G10" s="11">
        <v>44377</v>
      </c>
      <c r="H10" s="12">
        <v>847.561</v>
      </c>
      <c r="I10" s="13">
        <v>0.016759192811096</v>
      </c>
      <c r="J10" s="14">
        <v>0.0042326618453854</v>
      </c>
      <c r="K10" s="15">
        <v>7.0935995970982E-5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44407</v>
      </c>
      <c r="E11" s="10">
        <v>155036.6185704</v>
      </c>
      <c r="F11" s="6"/>
      <c r="G11" s="11">
        <v>44377</v>
      </c>
      <c r="H11" s="12">
        <v>2484.6</v>
      </c>
      <c r="I11" s="13">
        <v>0.049129077976038</v>
      </c>
      <c r="J11" s="14">
        <v>0.019048507355687</v>
      </c>
      <c r="K11" s="15">
        <v>0.00093583560320468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44407</v>
      </c>
      <c r="E13" s="10">
        <v>1962.02</v>
      </c>
      <c r="F13" s="6"/>
      <c r="G13" s="11">
        <v>44377</v>
      </c>
      <c r="H13" s="12">
        <v>6093.8719</v>
      </c>
      <c r="I13" s="13">
        <v>0.12049678328547</v>
      </c>
      <c r="J13" s="14">
        <v>0.0033752339650817</v>
      </c>
      <c r="K13" s="15">
        <v>0.00040670483562821</v>
      </c>
    </row>
    <row r="14" spans="1:11" customHeight="1" ht="16.5">
      <c r="A14" s="8" t="s">
        <v>28</v>
      </c>
      <c r="B14" s="8" t="s">
        <v>29</v>
      </c>
      <c r="C14" s="8" t="s">
        <v>17</v>
      </c>
      <c r="D14" s="9">
        <v>44407</v>
      </c>
      <c r="E14" s="10">
        <v>1633.38</v>
      </c>
      <c r="F14" s="6"/>
      <c r="G14" s="11">
        <v>44377</v>
      </c>
      <c r="H14" s="12">
        <v>1317.0429</v>
      </c>
      <c r="I14" s="13">
        <v>0.026042462904245</v>
      </c>
      <c r="J14" s="14">
        <v>0.0032923428459111</v>
      </c>
      <c r="K14" s="15">
        <v>8.5740716432695E-5</v>
      </c>
    </row>
    <row r="15" spans="1:11" customHeight="1" ht="16.5">
      <c r="A15" s="8" t="s">
        <v>30</v>
      </c>
      <c r="B15" s="8" t="s">
        <v>31</v>
      </c>
      <c r="C15" s="8" t="s">
        <v>13</v>
      </c>
      <c r="D15" s="9">
        <v>44407</v>
      </c>
      <c r="E15" s="10">
        <v>2033.6</v>
      </c>
      <c r="F15" s="6"/>
      <c r="G15" s="11">
        <v>44377</v>
      </c>
      <c r="H15" s="12">
        <v>932.3997</v>
      </c>
      <c r="I15" s="13">
        <v>0.018436745377982</v>
      </c>
      <c r="J15" s="14">
        <v>0.0036075783821663</v>
      </c>
      <c r="K15" s="15">
        <v>6.6512004063113E-5</v>
      </c>
    </row>
    <row r="16" spans="1:11" customHeight="1" ht="16.5">
      <c r="A16" s="5" t="s">
        <v>32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33</v>
      </c>
      <c r="B17" s="8" t="s">
        <v>34</v>
      </c>
      <c r="C17" s="8" t="s">
        <v>17</v>
      </c>
      <c r="D17" s="9">
        <v>44407</v>
      </c>
      <c r="E17" s="10">
        <v>161</v>
      </c>
      <c r="F17" s="6" t="s">
        <v>35</v>
      </c>
      <c r="G17" s="11">
        <v>44377</v>
      </c>
      <c r="H17" s="12">
        <v>197</v>
      </c>
      <c r="I17" s="13">
        <v>0.0038953668040246</v>
      </c>
      <c r="J17" s="14">
        <v>0.002365832399452</v>
      </c>
      <c r="K17" s="15">
        <v>9.215784992711E-6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9</v>
      </c>
      <c r="D19" s="9">
        <v>44407</v>
      </c>
      <c r="E19" s="10">
        <v>167.99</v>
      </c>
      <c r="F19" s="6" t="s">
        <v>35</v>
      </c>
      <c r="G19" s="11">
        <v>44377</v>
      </c>
      <c r="H19" s="12">
        <v>1023</v>
      </c>
      <c r="I19" s="13">
        <v>0.020228224571153</v>
      </c>
      <c r="J19" s="14">
        <v>0.013392049224829</v>
      </c>
      <c r="K19" s="15">
        <v>0.00027089737918778</v>
      </c>
    </row>
    <row r="20" spans="1:11" customHeight="1" ht="16.5">
      <c r="A20" s="8" t="s">
        <v>39</v>
      </c>
      <c r="B20" s="8" t="s">
        <v>40</v>
      </c>
      <c r="C20" s="8" t="s">
        <v>17</v>
      </c>
      <c r="D20" s="9">
        <v>44407</v>
      </c>
      <c r="E20" s="10">
        <v>163</v>
      </c>
      <c r="F20" s="6" t="s">
        <v>35</v>
      </c>
      <c r="G20" s="11">
        <v>44377</v>
      </c>
      <c r="H20" s="12">
        <v>473</v>
      </c>
      <c r="I20" s="13">
        <v>0.0093528350167696</v>
      </c>
      <c r="J20" s="14">
        <v>0.0038800270986019</v>
      </c>
      <c r="K20" s="15">
        <v>3.6289253313819E-5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44407</v>
      </c>
      <c r="E22" s="10">
        <v>10670</v>
      </c>
      <c r="F22" s="6" t="s">
        <v>35</v>
      </c>
      <c r="G22" s="11">
        <v>44377</v>
      </c>
      <c r="H22" s="12">
        <v>308.2391</v>
      </c>
      <c r="I22" s="13">
        <v>0.0060949459788955</v>
      </c>
      <c r="J22" s="14">
        <v>-0.00074920397078082</v>
      </c>
      <c r="K22" s="15">
        <v>-4.5663577290831E-6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44407</v>
      </c>
      <c r="E24" s="10">
        <v>1340.23</v>
      </c>
      <c r="F24" s="6"/>
      <c r="G24" s="11">
        <v>44377</v>
      </c>
      <c r="H24" s="12">
        <v>360</v>
      </c>
      <c r="I24" s="13">
        <v>0.0071184367992327</v>
      </c>
      <c r="J24" s="14">
        <v>0.022272564319657</v>
      </c>
      <c r="K24" s="15">
        <v>0.00015854584146632</v>
      </c>
    </row>
    <row r="25" spans="1:11" customHeight="1" ht="16.5">
      <c r="A25" s="8" t="s">
        <v>47</v>
      </c>
      <c r="B25" s="8" t="s">
        <v>48</v>
      </c>
      <c r="C25" s="8" t="s">
        <v>9</v>
      </c>
      <c r="D25" s="9">
        <v>44407</v>
      </c>
      <c r="E25" s="10">
        <v>1374.52</v>
      </c>
      <c r="F25" s="6"/>
      <c r="G25" s="11">
        <v>44377</v>
      </c>
      <c r="H25" s="12">
        <v>868.402</v>
      </c>
      <c r="I25" s="13">
        <v>0.017171290981465</v>
      </c>
      <c r="J25" s="14">
        <v>0.00730643801986</v>
      </c>
      <c r="K25" s="15">
        <v>0.00012546097327705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44407</v>
      </c>
      <c r="E27" s="10">
        <v>12960</v>
      </c>
      <c r="F27" s="6" t="s">
        <v>35</v>
      </c>
      <c r="G27" s="11">
        <v>44286</v>
      </c>
      <c r="H27" s="12">
        <v>781.032</v>
      </c>
      <c r="I27" s="13">
        <v>0.015443685917162</v>
      </c>
      <c r="J27" s="14">
        <v>0.0038729666924864</v>
      </c>
      <c r="K27" s="15">
        <v>5.9812881166389E-5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44407</v>
      </c>
      <c r="E29" s="10">
        <v>127.69</v>
      </c>
      <c r="F29" s="6"/>
      <c r="G29" s="11">
        <v>44377</v>
      </c>
      <c r="H29" s="12">
        <v>276.8215</v>
      </c>
      <c r="I29" s="13">
        <v>0.0054737120900522</v>
      </c>
      <c r="J29" s="14">
        <v>0.0031424306701233</v>
      </c>
      <c r="K29" s="15">
        <v>1.7200760751205E-5</v>
      </c>
    </row>
    <row r="30" spans="1:11" customHeight="1" ht="16.5">
      <c r="A30" s="8" t="s">
        <v>55</v>
      </c>
      <c r="B30" s="8" t="s">
        <v>56</v>
      </c>
      <c r="C30" s="8" t="s">
        <v>13</v>
      </c>
      <c r="D30" s="9">
        <v>44407</v>
      </c>
      <c r="E30" s="10">
        <v>286395.57</v>
      </c>
      <c r="F30" s="6"/>
      <c r="G30" s="11">
        <v>44377</v>
      </c>
      <c r="H30" s="12">
        <v>288.11</v>
      </c>
      <c r="I30" s="13">
        <v>0.005696924517297</v>
      </c>
      <c r="J30" s="14">
        <v>0.0030126918790507</v>
      </c>
      <c r="K30" s="15">
        <v>1.7163078228826E-5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44407</v>
      </c>
      <c r="E32" s="10">
        <v>1534.43</v>
      </c>
      <c r="F32" s="6" t="s">
        <v>35</v>
      </c>
      <c r="G32" s="11">
        <v>44377</v>
      </c>
      <c r="H32" s="12">
        <v>671.516616</v>
      </c>
      <c r="I32" s="13">
        <v>0.01327819052953</v>
      </c>
      <c r="J32" s="14">
        <v>0.002580889655533</v>
      </c>
      <c r="K32" s="15">
        <v>3.426954458186E-5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17</v>
      </c>
      <c r="D34" s="9">
        <v>44407</v>
      </c>
      <c r="E34" s="10">
        <v>1207.6</v>
      </c>
      <c r="F34" s="6" t="s">
        <v>35</v>
      </c>
      <c r="G34" s="11">
        <v>44377</v>
      </c>
      <c r="H34" s="12">
        <v>251.4607</v>
      </c>
      <c r="I34" s="13">
        <v>0.0049722419456689</v>
      </c>
      <c r="J34" s="14">
        <v>0.0030650131654359</v>
      </c>
      <c r="K34" s="15">
        <v>1.5239987025208E-5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44407</v>
      </c>
      <c r="E35" s="10">
        <v>1718.39</v>
      </c>
      <c r="F35" s="6" t="s">
        <v>35</v>
      </c>
      <c r="G35" s="11">
        <v>44377</v>
      </c>
      <c r="H35" s="12">
        <v>542.839745</v>
      </c>
      <c r="I35" s="13">
        <v>0.010733806713595</v>
      </c>
      <c r="J35" s="14">
        <v>0.0029708749197457</v>
      </c>
      <c r="K35" s="15">
        <v>3.1888797158816E-5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44407</v>
      </c>
      <c r="E37" s="10">
        <v>1358.8</v>
      </c>
      <c r="F37" s="6"/>
      <c r="G37" s="11">
        <v>44196</v>
      </c>
      <c r="H37" s="12">
        <v>1928.45</v>
      </c>
      <c r="I37" s="13">
        <v>0.038132081793001</v>
      </c>
      <c r="J37" s="14">
        <v>0.0023605783416938</v>
      </c>
      <c r="K37" s="15">
        <v>9.0013766404254E-5</v>
      </c>
    </row>
    <row r="38" spans="1:11" customHeight="1" ht="16.5">
      <c r="A38" s="8" t="s">
        <v>68</v>
      </c>
      <c r="B38" s="8" t="s">
        <v>69</v>
      </c>
      <c r="C38" s="8" t="s">
        <v>17</v>
      </c>
      <c r="D38" s="9">
        <v>44407</v>
      </c>
      <c r="E38" s="10">
        <v>1322.1</v>
      </c>
      <c r="F38" s="6"/>
      <c r="G38" s="11">
        <v>44196</v>
      </c>
      <c r="H38" s="12">
        <v>511.96</v>
      </c>
      <c r="I38" s="13">
        <v>0.010123208065931</v>
      </c>
      <c r="J38" s="14">
        <v>0.0027684022905683</v>
      </c>
      <c r="K38" s="15">
        <v>2.8025112397623E-5</v>
      </c>
    </row>
    <row r="39" spans="1:11" customHeight="1" ht="16.5">
      <c r="A39" s="5" t="s">
        <v>70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71</v>
      </c>
      <c r="B40" s="8" t="s">
        <v>72</v>
      </c>
      <c r="C40" s="8" t="s">
        <v>9</v>
      </c>
      <c r="D40" s="9">
        <v>44407</v>
      </c>
      <c r="E40" s="10">
        <v>1094.5</v>
      </c>
      <c r="F40" s="6"/>
      <c r="G40" s="11">
        <v>44377</v>
      </c>
      <c r="H40" s="12">
        <v>222.825</v>
      </c>
      <c r="I40" s="13">
        <v>0.0044060157771917</v>
      </c>
      <c r="J40" s="14">
        <v>0.0027944477529891</v>
      </c>
      <c r="K40" s="15">
        <v>1.2312380888208E-5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17</v>
      </c>
      <c r="D42" s="9">
        <v>44407</v>
      </c>
      <c r="E42" s="10">
        <v>160.53</v>
      </c>
      <c r="F42" s="6"/>
      <c r="G42" s="11">
        <v>44377</v>
      </c>
      <c r="H42" s="12">
        <v>1506.1603</v>
      </c>
      <c r="I42" s="13">
        <v>0.029781963625176</v>
      </c>
      <c r="J42" s="14">
        <v>0.0028737427375525</v>
      </c>
      <c r="K42" s="15">
        <v>8.5585701677902E-5</v>
      </c>
    </row>
    <row r="43" spans="1:11" customHeight="1" ht="16.5">
      <c r="A43" s="8" t="s">
        <v>76</v>
      </c>
      <c r="B43" s="8" t="s">
        <v>77</v>
      </c>
      <c r="C43" s="8" t="s">
        <v>9</v>
      </c>
      <c r="D43" s="9">
        <v>44407</v>
      </c>
      <c r="E43" s="10">
        <v>183.08</v>
      </c>
      <c r="F43" s="6"/>
      <c r="G43" s="11">
        <v>44377</v>
      </c>
      <c r="H43" s="12">
        <v>3098.8143</v>
      </c>
      <c r="I43" s="13">
        <v>0.061274204853079</v>
      </c>
      <c r="J43" s="14">
        <v>0.0028483786152498</v>
      </c>
      <c r="K43" s="15">
        <v>0.00017453213476995</v>
      </c>
    </row>
    <row r="44" spans="1:11" customHeight="1" ht="16.5">
      <c r="A44" s="8" t="s">
        <v>78</v>
      </c>
      <c r="B44" s="8" t="s">
        <v>79</v>
      </c>
      <c r="C44" s="8" t="s">
        <v>9</v>
      </c>
      <c r="D44" s="9">
        <v>44407</v>
      </c>
      <c r="E44" s="10">
        <v>120.48</v>
      </c>
      <c r="F44" s="6"/>
      <c r="G44" s="11">
        <v>44377</v>
      </c>
      <c r="H44" s="12">
        <v>291.6554</v>
      </c>
      <c r="I44" s="13">
        <v>0.0057670292557082</v>
      </c>
      <c r="J44" s="14">
        <v>0.0027465667915105</v>
      </c>
      <c r="K44" s="15">
        <v>1.5839531039398E-5</v>
      </c>
    </row>
    <row r="45" spans="1:11" customHeight="1" ht="16.5">
      <c r="A45" s="5" t="s">
        <v>80</v>
      </c>
      <c r="B45" s="5"/>
      <c r="C45" s="5"/>
      <c r="D45" s="6"/>
      <c r="E45" s="6"/>
      <c r="F45" s="6"/>
      <c r="G45" s="7"/>
      <c r="H45" s="7"/>
      <c r="I45" s="6"/>
      <c r="J45" s="7"/>
      <c r="K45" s="7"/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44407</v>
      </c>
      <c r="E46" s="10">
        <v>1233.18</v>
      </c>
      <c r="F46" s="6"/>
      <c r="G46" s="11">
        <v>44377</v>
      </c>
      <c r="H46" s="12">
        <v>1951.8</v>
      </c>
      <c r="I46" s="13">
        <v>0.038593791513173</v>
      </c>
      <c r="J46" s="14">
        <v>0.016334805828444</v>
      </c>
      <c r="K46" s="15">
        <v>0.00063042209055112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44407</v>
      </c>
      <c r="E48" s="10">
        <v>243.57</v>
      </c>
      <c r="F48" s="6"/>
      <c r="G48" s="11">
        <v>44377</v>
      </c>
      <c r="H48" s="12">
        <v>7510.107836</v>
      </c>
      <c r="I48" s="13">
        <v>0.14850063329441</v>
      </c>
      <c r="J48" s="14">
        <v>0.0032127244570144</v>
      </c>
      <c r="K48" s="15">
        <v>0.00047709161646708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44407</v>
      </c>
      <c r="E50" s="10">
        <v>181.4252</v>
      </c>
      <c r="F50" s="6"/>
      <c r="G50" s="11">
        <v>44377</v>
      </c>
      <c r="H50" s="12">
        <v>1102.4196</v>
      </c>
      <c r="I50" s="13">
        <v>0.021798622913432</v>
      </c>
      <c r="J50" s="14">
        <v>0.0021841707829318</v>
      </c>
      <c r="K50" s="15">
        <v>4.7611915275664E-5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13</v>
      </c>
      <c r="D52" s="9">
        <v>44407</v>
      </c>
      <c r="E52" s="10">
        <v>1606.6</v>
      </c>
      <c r="F52" s="6"/>
      <c r="G52" s="11">
        <v>44196</v>
      </c>
      <c r="H52" s="12">
        <v>3725.29</v>
      </c>
      <c r="I52" s="13">
        <v>0.073661781732816</v>
      </c>
      <c r="J52" s="14">
        <v>0.0022770516859541</v>
      </c>
      <c r="K52" s="15">
        <v>0.00016773168428509</v>
      </c>
    </row>
    <row r="53" spans="1:11" customHeight="1" ht="16.5">
      <c r="A53" s="8" t="s">
        <v>92</v>
      </c>
      <c r="B53" s="8" t="s">
        <v>93</v>
      </c>
      <c r="C53" s="8" t="s">
        <v>17</v>
      </c>
      <c r="D53" s="9">
        <v>44407</v>
      </c>
      <c r="E53" s="10">
        <v>1183.9</v>
      </c>
      <c r="F53" s="6"/>
      <c r="G53" s="11">
        <v>44196</v>
      </c>
      <c r="H53" s="12">
        <v>1055.5</v>
      </c>
      <c r="I53" s="13">
        <v>0.020870861226639</v>
      </c>
      <c r="J53" s="14">
        <v>0.0030500720155893</v>
      </c>
      <c r="K53" s="15">
        <v>6.365762976862E-5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44407</v>
      </c>
      <c r="E55" s="10">
        <v>1672.41</v>
      </c>
      <c r="F55" s="6"/>
      <c r="G55" s="11">
        <v>44377</v>
      </c>
      <c r="H55" s="12">
        <v>690.93824</v>
      </c>
      <c r="I55" s="13">
        <v>0.013662222760036</v>
      </c>
      <c r="J55" s="14">
        <v>0.0013831507095385</v>
      </c>
      <c r="K55" s="15">
        <v>1.8896913104418E-5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44407</v>
      </c>
      <c r="E56" s="10">
        <v>1888.01</v>
      </c>
      <c r="F56" s="6"/>
      <c r="G56" s="11">
        <v>44377</v>
      </c>
      <c r="H56" s="12">
        <v>2304.01108</v>
      </c>
      <c r="I56" s="13">
        <v>0.045558214604755</v>
      </c>
      <c r="J56" s="14">
        <v>0.0030495093690066</v>
      </c>
      <c r="K56" s="15">
        <v>0.00013893020227242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44407</v>
      </c>
      <c r="E58" s="10">
        <v>1889.0892</v>
      </c>
      <c r="F58" s="6"/>
      <c r="G58" s="11">
        <v>44377</v>
      </c>
      <c r="H58" s="12">
        <v>699.9554205</v>
      </c>
      <c r="I58" s="13">
        <v>0.013840523397527</v>
      </c>
      <c r="J58" s="14">
        <v>-0.0061883293089108</v>
      </c>
      <c r="K58" s="15">
        <v>-8.564971659158E-5</v>
      </c>
    </row>
    <row r="59" spans="1:11" customHeight="1" ht="16.5">
      <c r="A59" s="8" t="s">
        <v>102</v>
      </c>
      <c r="B59" s="8" t="s">
        <v>103</v>
      </c>
      <c r="C59" s="8" t="s">
        <v>13</v>
      </c>
      <c r="D59" s="9">
        <v>44407</v>
      </c>
      <c r="E59" s="10">
        <v>3052.2575</v>
      </c>
      <c r="F59" s="6"/>
      <c r="G59" s="11">
        <v>44377</v>
      </c>
      <c r="H59" s="12">
        <v>2254.7907455</v>
      </c>
      <c r="I59" s="13">
        <v>0.044584959492602</v>
      </c>
      <c r="J59" s="14">
        <v>0.0021502057025418</v>
      </c>
      <c r="K59" s="15">
        <v>9.5866834148585E-5</v>
      </c>
    </row>
    <row r="60" spans="1:11" customHeight="1" ht="16.5">
      <c r="A60" s="8" t="s">
        <v>104</v>
      </c>
      <c r="B60" s="8" t="s">
        <v>105</v>
      </c>
      <c r="C60" s="8" t="s">
        <v>13</v>
      </c>
      <c r="D60" s="9">
        <v>44407</v>
      </c>
      <c r="E60" s="10">
        <v>2822.624</v>
      </c>
      <c r="F60" s="6"/>
      <c r="G60" s="11">
        <v>44377</v>
      </c>
      <c r="H60" s="12">
        <v>673.4959841</v>
      </c>
      <c r="I60" s="13">
        <v>0.013317329437091</v>
      </c>
      <c r="J60" s="14">
        <v>0.0018783373106777</v>
      </c>
      <c r="K60" s="15">
        <v>2.5014436760275E-5</v>
      </c>
    </row>
    <row r="61" spans="1:11" customHeight="1" ht="16.5">
      <c r="A61" s="16" t="s">
        <v>106</v>
      </c>
      <c r="B61" s="16"/>
      <c r="C61" s="16"/>
      <c r="D61" s="17"/>
      <c r="E61" s="17"/>
      <c r="F61" s="17"/>
      <c r="G61" s="18"/>
      <c r="H61" s="19">
        <f>SUM(H2:H60)</f>
        <v>50572.9010671</v>
      </c>
      <c r="I61" s="20">
        <f>SUM(I2:I60)</f>
        <v>1</v>
      </c>
      <c r="J61" s="18"/>
      <c r="K61" s="21">
        <f>SUM(K2:K60)</f>
        <v>0.0044918243578385</v>
      </c>
    </row>
    <row r="63" spans="1:11">
      <c r="A63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44407</v>
      </c>
      <c r="E3" s="10">
        <v>115.4505</v>
      </c>
      <c r="F3" s="6"/>
      <c r="G3" s="11">
        <v>44377</v>
      </c>
      <c r="H3" s="12">
        <v>660.42</v>
      </c>
      <c r="I3" s="13">
        <v>0.025246528736747</v>
      </c>
      <c r="J3" s="14">
        <v>0.0046617145920282</v>
      </c>
      <c r="K3" s="15">
        <v>0.00011769211141015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108</v>
      </c>
      <c r="B5" s="8" t="s">
        <v>27</v>
      </c>
      <c r="C5" s="8" t="s">
        <v>9</v>
      </c>
      <c r="D5" s="9">
        <v>44407</v>
      </c>
      <c r="E5" s="10">
        <v>1962.02</v>
      </c>
      <c r="F5" s="6"/>
      <c r="G5" s="11">
        <v>44377</v>
      </c>
      <c r="H5" s="12">
        <v>6093.8719</v>
      </c>
      <c r="I5" s="13">
        <v>0.23295647018776</v>
      </c>
      <c r="J5" s="14">
        <v>0.0033752339650817</v>
      </c>
      <c r="K5" s="15">
        <v>0.00078628259056327</v>
      </c>
    </row>
    <row r="6" spans="1:11" customHeight="1" ht="16.5">
      <c r="A6" s="5" t="s">
        <v>36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109</v>
      </c>
      <c r="B7" s="8" t="s">
        <v>38</v>
      </c>
      <c r="C7" s="8" t="s">
        <v>9</v>
      </c>
      <c r="D7" s="9">
        <v>44407</v>
      </c>
      <c r="E7" s="10">
        <v>167.99</v>
      </c>
      <c r="F7" s="6" t="s">
        <v>35</v>
      </c>
      <c r="G7" s="11">
        <v>44377</v>
      </c>
      <c r="H7" s="12">
        <v>1023</v>
      </c>
      <c r="I7" s="13">
        <v>0.03910723312088</v>
      </c>
      <c r="J7" s="14">
        <v>0.013392049224829</v>
      </c>
      <c r="K7" s="15">
        <v>0.00052372599100171</v>
      </c>
    </row>
    <row r="8" spans="1:11" customHeight="1" ht="16.5">
      <c r="A8" s="5" t="s">
        <v>44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110</v>
      </c>
      <c r="B9" s="8" t="s">
        <v>46</v>
      </c>
      <c r="C9" s="8" t="s">
        <v>9</v>
      </c>
      <c r="D9" s="9">
        <v>44407</v>
      </c>
      <c r="E9" s="10">
        <v>1340.23</v>
      </c>
      <c r="F9" s="6"/>
      <c r="G9" s="11">
        <v>44377</v>
      </c>
      <c r="H9" s="12">
        <v>360</v>
      </c>
      <c r="I9" s="13">
        <v>0.013762076171571</v>
      </c>
      <c r="J9" s="14">
        <v>0.022272564319657</v>
      </c>
      <c r="K9" s="15">
        <v>0.00030651672670333</v>
      </c>
    </row>
    <row r="10" spans="1:11" customHeight="1" ht="16.5">
      <c r="A10" s="8" t="s">
        <v>111</v>
      </c>
      <c r="B10" s="8" t="s">
        <v>48</v>
      </c>
      <c r="C10" s="8" t="s">
        <v>9</v>
      </c>
      <c r="D10" s="9">
        <v>44407</v>
      </c>
      <c r="E10" s="10">
        <v>1374.52</v>
      </c>
      <c r="F10" s="6"/>
      <c r="G10" s="11">
        <v>44377</v>
      </c>
      <c r="H10" s="12">
        <v>868.402</v>
      </c>
      <c r="I10" s="13">
        <v>0.033197262420957</v>
      </c>
      <c r="J10" s="14">
        <v>0.00730643801986</v>
      </c>
      <c r="K10" s="15">
        <v>0.00024255374030775</v>
      </c>
    </row>
    <row r="11" spans="1:11" customHeight="1" ht="16.5">
      <c r="A11" s="5" t="s">
        <v>57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112</v>
      </c>
      <c r="B12" s="8" t="s">
        <v>59</v>
      </c>
      <c r="C12" s="8" t="s">
        <v>9</v>
      </c>
      <c r="D12" s="9">
        <v>44407</v>
      </c>
      <c r="E12" s="10">
        <v>1534.43</v>
      </c>
      <c r="F12" s="6" t="s">
        <v>35</v>
      </c>
      <c r="G12" s="11">
        <v>44377</v>
      </c>
      <c r="H12" s="12">
        <v>671.516616</v>
      </c>
      <c r="I12" s="13">
        <v>0.025670730055187</v>
      </c>
      <c r="J12" s="14">
        <v>0.002580889655533</v>
      </c>
      <c r="K12" s="15">
        <v>6.6253321649414E-5</v>
      </c>
    </row>
    <row r="13" spans="1:11" customHeight="1" ht="16.5">
      <c r="A13" s="5" t="s">
        <v>70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113</v>
      </c>
      <c r="B14" s="8" t="s">
        <v>72</v>
      </c>
      <c r="C14" s="8" t="s">
        <v>9</v>
      </c>
      <c r="D14" s="9">
        <v>44407</v>
      </c>
      <c r="E14" s="10">
        <v>1094.5</v>
      </c>
      <c r="F14" s="6"/>
      <c r="G14" s="11">
        <v>44377</v>
      </c>
      <c r="H14" s="12">
        <v>222.825</v>
      </c>
      <c r="I14" s="13">
        <v>0.0085181517303618</v>
      </c>
      <c r="J14" s="14">
        <v>0.0027944477529891</v>
      </c>
      <c r="K14" s="15">
        <v>2.380352996253E-5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114</v>
      </c>
      <c r="B16" s="8" t="s">
        <v>77</v>
      </c>
      <c r="C16" s="8" t="s">
        <v>9</v>
      </c>
      <c r="D16" s="9">
        <v>44407</v>
      </c>
      <c r="E16" s="10">
        <v>183.08</v>
      </c>
      <c r="F16" s="6"/>
      <c r="G16" s="11">
        <v>44377</v>
      </c>
      <c r="H16" s="12">
        <v>3098.8143</v>
      </c>
      <c r="I16" s="13">
        <v>0.11846144010598</v>
      </c>
      <c r="J16" s="14">
        <v>0.0028483786152498</v>
      </c>
      <c r="K16" s="15">
        <v>0.00033742303272957</v>
      </c>
    </row>
    <row r="17" spans="1:11" customHeight="1" ht="16.5">
      <c r="A17" s="8" t="s">
        <v>115</v>
      </c>
      <c r="B17" s="8" t="s">
        <v>79</v>
      </c>
      <c r="C17" s="8" t="s">
        <v>9</v>
      </c>
      <c r="D17" s="9">
        <v>44407</v>
      </c>
      <c r="E17" s="10">
        <v>120.48</v>
      </c>
      <c r="F17" s="6"/>
      <c r="G17" s="11">
        <v>44377</v>
      </c>
      <c r="H17" s="12">
        <v>291.6554</v>
      </c>
      <c r="I17" s="13">
        <v>0.011149399529583</v>
      </c>
      <c r="J17" s="14">
        <v>0.0027465667915105</v>
      </c>
      <c r="K17" s="15">
        <v>3.0622570493236E-5</v>
      </c>
    </row>
    <row r="18" spans="1:11" customHeight="1" ht="16.5">
      <c r="A18" s="5" t="s">
        <v>80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116</v>
      </c>
      <c r="B19" s="8" t="s">
        <v>82</v>
      </c>
      <c r="C19" s="8" t="s">
        <v>9</v>
      </c>
      <c r="D19" s="9">
        <v>44407</v>
      </c>
      <c r="E19" s="10">
        <v>1233.18</v>
      </c>
      <c r="F19" s="6"/>
      <c r="G19" s="11">
        <v>44377</v>
      </c>
      <c r="H19" s="12">
        <v>1951.8</v>
      </c>
      <c r="I19" s="13">
        <v>0.074613389643533</v>
      </c>
      <c r="J19" s="14">
        <v>0.016334805828444</v>
      </c>
      <c r="K19" s="15">
        <v>0.0012187952320291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117</v>
      </c>
      <c r="B21" s="8" t="s">
        <v>85</v>
      </c>
      <c r="C21" s="8" t="s">
        <v>9</v>
      </c>
      <c r="D21" s="9">
        <v>44407</v>
      </c>
      <c r="E21" s="10">
        <v>243.57</v>
      </c>
      <c r="F21" s="6"/>
      <c r="G21" s="11">
        <v>44377</v>
      </c>
      <c r="H21" s="12">
        <v>7510.107836</v>
      </c>
      <c r="I21" s="13">
        <v>0.28709632248817</v>
      </c>
      <c r="J21" s="14">
        <v>0.0032127244570144</v>
      </c>
      <c r="K21" s="15">
        <v>0.00092236137677664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118</v>
      </c>
      <c r="B23" s="8" t="s">
        <v>88</v>
      </c>
      <c r="C23" s="8" t="s">
        <v>9</v>
      </c>
      <c r="D23" s="9">
        <v>44407</v>
      </c>
      <c r="E23" s="10">
        <v>181.4252</v>
      </c>
      <c r="F23" s="6"/>
      <c r="G23" s="11">
        <v>44377</v>
      </c>
      <c r="H23" s="12">
        <v>1102.4196</v>
      </c>
      <c r="I23" s="13">
        <v>0.04214328474509</v>
      </c>
      <c r="J23" s="14">
        <v>0.0021841707829318</v>
      </c>
      <c r="K23" s="15">
        <v>9.2048131237E-5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119</v>
      </c>
      <c r="B25" s="8" t="s">
        <v>98</v>
      </c>
      <c r="C25" s="8" t="s">
        <v>9</v>
      </c>
      <c r="D25" s="9">
        <v>44407</v>
      </c>
      <c r="E25" s="10">
        <v>1888.01</v>
      </c>
      <c r="F25" s="6"/>
      <c r="G25" s="11">
        <v>44377</v>
      </c>
      <c r="H25" s="12">
        <v>2304.01108</v>
      </c>
      <c r="I25" s="13">
        <v>0.088077711064175</v>
      </c>
      <c r="J25" s="14">
        <v>0.0030495093690066</v>
      </c>
      <c r="K25" s="15">
        <v>0.00026859380509086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26158.843732</v>
      </c>
      <c r="I26" s="20">
        <f>SUM(I2:I25)</f>
        <v>1</v>
      </c>
      <c r="J26" s="18"/>
      <c r="K26" s="21">
        <f>SUM(K2:K25)</f>
        <v>0.0049366721599546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120</v>
      </c>
      <c r="B3" s="8" t="s">
        <v>12</v>
      </c>
      <c r="C3" s="8" t="s">
        <v>13</v>
      </c>
      <c r="D3" s="9">
        <v>44407</v>
      </c>
      <c r="E3" s="10">
        <v>1331.1</v>
      </c>
      <c r="F3" s="6"/>
      <c r="G3" s="11">
        <v>44104</v>
      </c>
      <c r="H3" s="12">
        <v>294.87</v>
      </c>
      <c r="I3" s="13">
        <v>0.018296067820597</v>
      </c>
      <c r="J3" s="14">
        <v>0.0022211346609944</v>
      </c>
      <c r="K3" s="15">
        <v>4.0638030396231E-5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121</v>
      </c>
      <c r="B5" s="8" t="s">
        <v>19</v>
      </c>
      <c r="C5" s="8" t="s">
        <v>13</v>
      </c>
      <c r="D5" s="9">
        <v>44407</v>
      </c>
      <c r="E5" s="10">
        <v>558.77</v>
      </c>
      <c r="F5" s="6"/>
      <c r="G5" s="11">
        <v>44377</v>
      </c>
      <c r="H5" s="12">
        <v>1625.639</v>
      </c>
      <c r="I5" s="13">
        <v>0.10086750566625</v>
      </c>
      <c r="J5" s="14">
        <v>0.0024398557614682</v>
      </c>
      <c r="K5" s="15">
        <v>0.00024610216484472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122</v>
      </c>
      <c r="B7" s="8" t="s">
        <v>24</v>
      </c>
      <c r="C7" s="8" t="s">
        <v>13</v>
      </c>
      <c r="D7" s="9">
        <v>44407</v>
      </c>
      <c r="E7" s="10">
        <v>155036.6185704</v>
      </c>
      <c r="F7" s="6"/>
      <c r="G7" s="11">
        <v>44377</v>
      </c>
      <c r="H7" s="12">
        <v>2484.6</v>
      </c>
      <c r="I7" s="13">
        <v>0.15416424223235</v>
      </c>
      <c r="J7" s="14">
        <v>0.019048507355687</v>
      </c>
      <c r="K7" s="15">
        <v>0.0029365987021469</v>
      </c>
    </row>
    <row r="8" spans="1:11" customHeight="1" ht="16.5">
      <c r="A8" s="5" t="s">
        <v>25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123</v>
      </c>
      <c r="B9" s="8" t="s">
        <v>31</v>
      </c>
      <c r="C9" s="8" t="s">
        <v>13</v>
      </c>
      <c r="D9" s="9">
        <v>44407</v>
      </c>
      <c r="E9" s="10">
        <v>2033.6</v>
      </c>
      <c r="F9" s="6"/>
      <c r="G9" s="11">
        <v>44377</v>
      </c>
      <c r="H9" s="12">
        <v>932.3997</v>
      </c>
      <c r="I9" s="13">
        <v>0.05785345456338</v>
      </c>
      <c r="J9" s="14">
        <v>0.0036075783821663</v>
      </c>
      <c r="K9" s="15">
        <v>0.00020871087201649</v>
      </c>
    </row>
    <row r="10" spans="1:11" customHeight="1" ht="16.5">
      <c r="A10" s="5" t="s">
        <v>41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124</v>
      </c>
      <c r="B11" s="8" t="s">
        <v>43</v>
      </c>
      <c r="C11" s="8" t="s">
        <v>13</v>
      </c>
      <c r="D11" s="9">
        <v>44407</v>
      </c>
      <c r="E11" s="10">
        <v>10670</v>
      </c>
      <c r="F11" s="6" t="s">
        <v>35</v>
      </c>
      <c r="G11" s="11">
        <v>44377</v>
      </c>
      <c r="H11" s="12">
        <v>308.2391</v>
      </c>
      <c r="I11" s="13">
        <v>0.019125592561331</v>
      </c>
      <c r="J11" s="14">
        <v>-0.00074920397078082</v>
      </c>
      <c r="K11" s="15">
        <v>-1.4328969890485E-5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125</v>
      </c>
      <c r="B13" s="8" t="s">
        <v>51</v>
      </c>
      <c r="C13" s="8" t="s">
        <v>13</v>
      </c>
      <c r="D13" s="9">
        <v>44407</v>
      </c>
      <c r="E13" s="10">
        <v>12960</v>
      </c>
      <c r="F13" s="6" t="s">
        <v>35</v>
      </c>
      <c r="G13" s="11">
        <v>44286</v>
      </c>
      <c r="H13" s="12">
        <v>781.032</v>
      </c>
      <c r="I13" s="13">
        <v>0.048461404829437</v>
      </c>
      <c r="J13" s="14">
        <v>0.0038729666924864</v>
      </c>
      <c r="K13" s="15">
        <v>0.00018768940677551</v>
      </c>
    </row>
    <row r="14" spans="1:11" customHeight="1" ht="16.5">
      <c r="A14" s="5" t="s">
        <v>52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126</v>
      </c>
      <c r="B15" s="8" t="s">
        <v>54</v>
      </c>
      <c r="C15" s="8" t="s">
        <v>13</v>
      </c>
      <c r="D15" s="9">
        <v>44407</v>
      </c>
      <c r="E15" s="10">
        <v>127.69</v>
      </c>
      <c r="F15" s="6"/>
      <c r="G15" s="11">
        <v>44377</v>
      </c>
      <c r="H15" s="12">
        <v>276.8215</v>
      </c>
      <c r="I15" s="13">
        <v>0.017176196080304</v>
      </c>
      <c r="J15" s="14">
        <v>0.0031424306701233</v>
      </c>
      <c r="K15" s="15">
        <v>5.3975005358799E-5</v>
      </c>
    </row>
    <row r="16" spans="1:11" customHeight="1" ht="16.5">
      <c r="A16" s="8" t="s">
        <v>127</v>
      </c>
      <c r="B16" s="8" t="s">
        <v>56</v>
      </c>
      <c r="C16" s="8" t="s">
        <v>13</v>
      </c>
      <c r="D16" s="9">
        <v>44407</v>
      </c>
      <c r="E16" s="10">
        <v>286395.57</v>
      </c>
      <c r="F16" s="6"/>
      <c r="G16" s="11">
        <v>44377</v>
      </c>
      <c r="H16" s="12">
        <v>288.11</v>
      </c>
      <c r="I16" s="13">
        <v>0.017876623935267</v>
      </c>
      <c r="J16" s="14">
        <v>0.0030126918790507</v>
      </c>
      <c r="K16" s="15">
        <v>5.3856759754622E-5</v>
      </c>
    </row>
    <row r="17" spans="1:11" customHeight="1" ht="16.5">
      <c r="A17" s="5" t="s">
        <v>60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128</v>
      </c>
      <c r="B18" s="8" t="s">
        <v>64</v>
      </c>
      <c r="C18" s="8" t="s">
        <v>13</v>
      </c>
      <c r="D18" s="9">
        <v>44407</v>
      </c>
      <c r="E18" s="10">
        <v>1718.39</v>
      </c>
      <c r="F18" s="6" t="s">
        <v>35</v>
      </c>
      <c r="G18" s="11">
        <v>44377</v>
      </c>
      <c r="H18" s="12">
        <v>542.839745</v>
      </c>
      <c r="I18" s="13">
        <v>0.033682072744719</v>
      </c>
      <c r="J18" s="14">
        <v>0.0029708749197457</v>
      </c>
      <c r="K18" s="15">
        <v>0.00010006522516234</v>
      </c>
    </row>
    <row r="19" spans="1:11" customHeight="1" ht="16.5">
      <c r="A19" s="5" t="s">
        <v>65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129</v>
      </c>
      <c r="B20" s="8" t="s">
        <v>67</v>
      </c>
      <c r="C20" s="8" t="s">
        <v>13</v>
      </c>
      <c r="D20" s="9">
        <v>44407</v>
      </c>
      <c r="E20" s="10">
        <v>1358.8</v>
      </c>
      <c r="F20" s="6"/>
      <c r="G20" s="11">
        <v>44196</v>
      </c>
      <c r="H20" s="12">
        <v>1928.45</v>
      </c>
      <c r="I20" s="13">
        <v>0.11965629595628</v>
      </c>
      <c r="J20" s="14">
        <v>0.0023605783416938</v>
      </c>
      <c r="K20" s="15">
        <v>0.00028245806068171</v>
      </c>
    </row>
    <row r="21" spans="1:11" customHeight="1" ht="16.5">
      <c r="A21" s="5" t="s">
        <v>89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130</v>
      </c>
      <c r="B22" s="8" t="s">
        <v>91</v>
      </c>
      <c r="C22" s="8" t="s">
        <v>13</v>
      </c>
      <c r="D22" s="9">
        <v>44407</v>
      </c>
      <c r="E22" s="10">
        <v>1606.6</v>
      </c>
      <c r="F22" s="6"/>
      <c r="G22" s="11">
        <v>44196</v>
      </c>
      <c r="H22" s="12">
        <v>3725.29</v>
      </c>
      <c r="I22" s="13">
        <v>0.23114646621016</v>
      </c>
      <c r="J22" s="14">
        <v>0.0022770516859541</v>
      </c>
      <c r="K22" s="15">
        <v>0.00052633245058617</v>
      </c>
    </row>
    <row r="23" spans="1:11" customHeight="1" ht="16.5">
      <c r="A23" s="5" t="s">
        <v>99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131</v>
      </c>
      <c r="B24" s="8" t="s">
        <v>103</v>
      </c>
      <c r="C24" s="8" t="s">
        <v>13</v>
      </c>
      <c r="D24" s="9">
        <v>44407</v>
      </c>
      <c r="E24" s="10">
        <v>3052.2575</v>
      </c>
      <c r="F24" s="6"/>
      <c r="G24" s="11">
        <v>44377</v>
      </c>
      <c r="H24" s="12">
        <v>2254.7907455</v>
      </c>
      <c r="I24" s="13">
        <v>0.13990505782522</v>
      </c>
      <c r="J24" s="14">
        <v>0.0021502057025418</v>
      </c>
      <c r="K24" s="15">
        <v>0.00030082465315021</v>
      </c>
    </row>
    <row r="25" spans="1:11" customHeight="1" ht="16.5">
      <c r="A25" s="8" t="s">
        <v>132</v>
      </c>
      <c r="B25" s="8" t="s">
        <v>105</v>
      </c>
      <c r="C25" s="8" t="s">
        <v>13</v>
      </c>
      <c r="D25" s="9">
        <v>44407</v>
      </c>
      <c r="E25" s="10">
        <v>2822.624</v>
      </c>
      <c r="F25" s="6"/>
      <c r="G25" s="11">
        <v>44377</v>
      </c>
      <c r="H25" s="12">
        <v>673.4959841</v>
      </c>
      <c r="I25" s="13">
        <v>0.041789019574704</v>
      </c>
      <c r="J25" s="14">
        <v>0.0018783373106777</v>
      </c>
      <c r="K25" s="15">
        <v>7.8493874643806E-5</v>
      </c>
    </row>
    <row r="26" spans="1:11" customHeight="1" ht="16.5">
      <c r="A26" s="16" t="s">
        <v>106</v>
      </c>
      <c r="B26" s="16"/>
      <c r="C26" s="16"/>
      <c r="D26" s="17"/>
      <c r="E26" s="17"/>
      <c r="F26" s="17"/>
      <c r="G26" s="18"/>
      <c r="H26" s="19">
        <f>SUM(H2:H25)</f>
        <v>16116.5777746</v>
      </c>
      <c r="I26" s="20">
        <f>SUM(I2:I25)</f>
        <v>1</v>
      </c>
      <c r="J26" s="18"/>
      <c r="K26" s="21">
        <f>SUM(K2:K25)</f>
        <v>0.005001416235627</v>
      </c>
    </row>
    <row r="28" spans="1:11">
      <c r="A28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44407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133</v>
      </c>
      <c r="B3" s="8" t="s">
        <v>16</v>
      </c>
      <c r="C3" s="8" t="s">
        <v>17</v>
      </c>
      <c r="D3" s="9">
        <v>44407</v>
      </c>
      <c r="E3" s="10">
        <v>420.13</v>
      </c>
      <c r="F3" s="6"/>
      <c r="G3" s="11">
        <v>44377</v>
      </c>
      <c r="H3" s="12">
        <v>746.901</v>
      </c>
      <c r="I3" s="13">
        <v>0.090015407034638</v>
      </c>
      <c r="J3" s="14">
        <v>0.0011199542486775</v>
      </c>
      <c r="K3" s="15">
        <v>0.00010081313755488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134</v>
      </c>
      <c r="B5" s="8" t="s">
        <v>22</v>
      </c>
      <c r="C5" s="8" t="s">
        <v>17</v>
      </c>
      <c r="D5" s="9">
        <v>44407</v>
      </c>
      <c r="E5" s="10">
        <v>129261.8506602</v>
      </c>
      <c r="F5" s="6"/>
      <c r="G5" s="11">
        <v>44377</v>
      </c>
      <c r="H5" s="12">
        <v>847.561</v>
      </c>
      <c r="I5" s="13">
        <v>0.10214680178723</v>
      </c>
      <c r="J5" s="14">
        <v>0.0042326618453854</v>
      </c>
      <c r="K5" s="15">
        <v>0.00043235287055296</v>
      </c>
    </row>
    <row r="6" spans="1:11" customHeight="1" ht="16.5">
      <c r="A6" s="5" t="s">
        <v>25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135</v>
      </c>
      <c r="B7" s="8" t="s">
        <v>29</v>
      </c>
      <c r="C7" s="8" t="s">
        <v>17</v>
      </c>
      <c r="D7" s="9">
        <v>44407</v>
      </c>
      <c r="E7" s="10">
        <v>1633.38</v>
      </c>
      <c r="F7" s="6"/>
      <c r="G7" s="11">
        <v>44377</v>
      </c>
      <c r="H7" s="12">
        <v>1317.0429</v>
      </c>
      <c r="I7" s="13">
        <v>0.15872806801113</v>
      </c>
      <c r="J7" s="14">
        <v>0.0032923428459111</v>
      </c>
      <c r="K7" s="15">
        <v>0.00052258721916173</v>
      </c>
    </row>
    <row r="8" spans="1:11" customHeight="1" ht="16.5">
      <c r="A8" s="5" t="s">
        <v>32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136</v>
      </c>
      <c r="B9" s="8" t="s">
        <v>34</v>
      </c>
      <c r="C9" s="8" t="s">
        <v>17</v>
      </c>
      <c r="D9" s="9">
        <v>44407</v>
      </c>
      <c r="E9" s="10">
        <v>161</v>
      </c>
      <c r="F9" s="6" t="s">
        <v>35</v>
      </c>
      <c r="G9" s="11">
        <v>44377</v>
      </c>
      <c r="H9" s="12">
        <v>197</v>
      </c>
      <c r="I9" s="13">
        <v>0.023742149476067</v>
      </c>
      <c r="J9" s="14">
        <v>0.002365832399452</v>
      </c>
      <c r="K9" s="15">
        <v>5.6169946463111E-5</v>
      </c>
    </row>
    <row r="10" spans="1:11" customHeight="1" ht="16.5">
      <c r="A10" s="5" t="s">
        <v>36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137</v>
      </c>
      <c r="B11" s="8" t="s">
        <v>40</v>
      </c>
      <c r="C11" s="8" t="s">
        <v>17</v>
      </c>
      <c r="D11" s="9">
        <v>44407</v>
      </c>
      <c r="E11" s="10">
        <v>163</v>
      </c>
      <c r="F11" s="6" t="s">
        <v>35</v>
      </c>
      <c r="G11" s="11">
        <v>44377</v>
      </c>
      <c r="H11" s="12">
        <v>473</v>
      </c>
      <c r="I11" s="13">
        <v>0.057005262447612</v>
      </c>
      <c r="J11" s="14">
        <v>0.0038800270986019</v>
      </c>
      <c r="K11" s="15">
        <v>0.00022118196305965</v>
      </c>
    </row>
    <row r="12" spans="1:11" customHeight="1" ht="16.5">
      <c r="A12" s="5" t="s">
        <v>60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138</v>
      </c>
      <c r="B13" s="8" t="s">
        <v>62</v>
      </c>
      <c r="C13" s="8" t="s">
        <v>17</v>
      </c>
      <c r="D13" s="9">
        <v>44407</v>
      </c>
      <c r="E13" s="10">
        <v>1207.6</v>
      </c>
      <c r="F13" s="6" t="s">
        <v>35</v>
      </c>
      <c r="G13" s="11">
        <v>44377</v>
      </c>
      <c r="H13" s="12">
        <v>251.4607</v>
      </c>
      <c r="I13" s="13">
        <v>0.030305672724652</v>
      </c>
      <c r="J13" s="14">
        <v>0.0030650131654359</v>
      </c>
      <c r="K13" s="15">
        <v>9.2887285888451E-5</v>
      </c>
    </row>
    <row r="14" spans="1:11" customHeight="1" ht="16.5">
      <c r="A14" s="5" t="s">
        <v>65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139</v>
      </c>
      <c r="B15" s="8" t="s">
        <v>69</v>
      </c>
      <c r="C15" s="8" t="s">
        <v>17</v>
      </c>
      <c r="D15" s="9">
        <v>44407</v>
      </c>
      <c r="E15" s="10">
        <v>1322.1</v>
      </c>
      <c r="F15" s="6"/>
      <c r="G15" s="11">
        <v>44196</v>
      </c>
      <c r="H15" s="12">
        <v>511.96</v>
      </c>
      <c r="I15" s="13">
        <v>0.061700664191711</v>
      </c>
      <c r="J15" s="14">
        <v>0.0027684022905683</v>
      </c>
      <c r="K15" s="15">
        <v>0.00017081226007792</v>
      </c>
    </row>
    <row r="16" spans="1:11" customHeight="1" ht="16.5">
      <c r="A16" s="5" t="s">
        <v>73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140</v>
      </c>
      <c r="B17" s="8" t="s">
        <v>75</v>
      </c>
      <c r="C17" s="8" t="s">
        <v>17</v>
      </c>
      <c r="D17" s="9">
        <v>44407</v>
      </c>
      <c r="E17" s="10">
        <v>160.53</v>
      </c>
      <c r="F17" s="6"/>
      <c r="G17" s="11">
        <v>44377</v>
      </c>
      <c r="H17" s="12">
        <v>1506.1603</v>
      </c>
      <c r="I17" s="13">
        <v>0.18152021815999</v>
      </c>
      <c r="J17" s="14">
        <v>0.0028737427375525</v>
      </c>
      <c r="K17" s="15">
        <v>0.00052164240865621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141</v>
      </c>
      <c r="B19" s="8" t="s">
        <v>93</v>
      </c>
      <c r="C19" s="8" t="s">
        <v>17</v>
      </c>
      <c r="D19" s="9">
        <v>44407</v>
      </c>
      <c r="E19" s="10">
        <v>1183.9</v>
      </c>
      <c r="F19" s="6"/>
      <c r="G19" s="11">
        <v>44196</v>
      </c>
      <c r="H19" s="12">
        <v>1055.5</v>
      </c>
      <c r="I19" s="13">
        <v>0.12720730341111</v>
      </c>
      <c r="J19" s="14">
        <v>0.0030500720155893</v>
      </c>
      <c r="K19" s="15">
        <v>0.0003879914363128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142</v>
      </c>
      <c r="B21" s="8" t="s">
        <v>96</v>
      </c>
      <c r="C21" s="8" t="s">
        <v>17</v>
      </c>
      <c r="D21" s="9">
        <v>44407</v>
      </c>
      <c r="E21" s="10">
        <v>1672.41</v>
      </c>
      <c r="F21" s="6"/>
      <c r="G21" s="11">
        <v>44377</v>
      </c>
      <c r="H21" s="12">
        <v>690.93824</v>
      </c>
      <c r="I21" s="13">
        <v>0.083270857730003</v>
      </c>
      <c r="J21" s="14">
        <v>0.0013831507095385</v>
      </c>
      <c r="K21" s="15">
        <v>0.00011517614595314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143</v>
      </c>
      <c r="B23" s="8" t="s">
        <v>101</v>
      </c>
      <c r="C23" s="8" t="s">
        <v>17</v>
      </c>
      <c r="D23" s="9">
        <v>44407</v>
      </c>
      <c r="E23" s="10">
        <v>1889.0892</v>
      </c>
      <c r="F23" s="6"/>
      <c r="G23" s="11">
        <v>44377</v>
      </c>
      <c r="H23" s="12">
        <v>699.9554205</v>
      </c>
      <c r="I23" s="13">
        <v>0.084357595025859</v>
      </c>
      <c r="J23" s="14">
        <v>-0.0061883293089108</v>
      </c>
      <c r="K23" s="15">
        <v>-0.00052203257772775</v>
      </c>
    </row>
    <row r="24" spans="1:11" customHeight="1" ht="16.5">
      <c r="A24" s="16" t="s">
        <v>106</v>
      </c>
      <c r="B24" s="16"/>
      <c r="C24" s="16"/>
      <c r="D24" s="17"/>
      <c r="E24" s="17"/>
      <c r="F24" s="17"/>
      <c r="G24" s="18"/>
      <c r="H24" s="19">
        <f>SUM(H2:H23)</f>
        <v>8297.4795605</v>
      </c>
      <c r="I24" s="20">
        <f>SUM(I2:I23)</f>
        <v>1</v>
      </c>
      <c r="J24" s="18"/>
      <c r="K24" s="21">
        <f>SUM(K2:K23)</f>
        <v>0.0020995820959531</v>
      </c>
    </row>
    <row r="26" spans="1:11">
      <c r="A26" t="s"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2021-07-30T00:00:00+02:00</dcterms:created>
  <dcterms:modified xsi:type="dcterms:W3CDTF">2017-05-30T12:11:47+02:00</dcterms:modified>
  <dc:title>KGAST Immo-Index</dc:title>
  <dc:description>2021-07-30</dc:description>
  <dc:subject>Données mensuelles</dc:subject>
  <cp:keywords/>
  <cp:category/>
</cp:coreProperties>
</file>