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
 <Relationship Id="rId3" Type="http://schemas.openxmlformats.org/officeDocument/2006/relationships/extended-properties" Target="docProps/app.xml"/>
 <Relationship Id="rId2" Type="http://schemas.openxmlformats.org/package/2006/relationships/metadata/core-properties" Target="docProps/core.xml"/>
 <Relationship Id="rId1" Type="http://schemas.openxmlformats.org/officeDocument/2006/relationships/officeDocument" Target="xl/workbook.xml"/>
</Relationships>
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KGAST Immo-Index" sheetId="1" r:id="rId4"/>
    <sheet name="KGAST Immo-Index Mixte" sheetId="2" r:id="rId5"/>
    <sheet name="KGAST Immo-Index Résidentiel" sheetId="3" r:id="rId6"/>
    <sheet name="KGAST Immo-Index Commercial" sheetId="4" r:id="rId7"/>
  </sheets>
  <definedNames/>
  <calcPr calcId="124519" calcMode="auto" fullCalcOnLoad="1"/>
</workbook>
</file>

<file path=xl/sharedStrings.xml><?xml version="1.0" encoding="utf-8"?>
<sst xmlns="http://schemas.openxmlformats.org/spreadsheetml/2006/main" uniqueCount="144">
  <si>
    <t>ISIN</t>
  </si>
  <si>
    <t>Classification</t>
  </si>
  <si>
    <t>VNI</t>
  </si>
  <si>
    <t>Fortune nette</t>
  </si>
  <si>
    <t>Poids</t>
  </si>
  <si>
    <t>Perf.</t>
  </si>
  <si>
    <t>Contrib.</t>
  </si>
  <si>
    <t xml:space="preserve">  1. Immobilier Suisse</t>
  </si>
  <si>
    <t>CH0427260721</t>
  </si>
  <si>
    <t>Mixte</t>
  </si>
  <si>
    <t>Adimora</t>
  </si>
  <si>
    <t xml:space="preserve">  2. Omega (Habitation)</t>
  </si>
  <si>
    <t>CH0149835834</t>
  </si>
  <si>
    <t>Résidentiel</t>
  </si>
  <si>
    <t>ASSETIMMO</t>
  </si>
  <si>
    <t xml:space="preserve">  3. Groupe d'investissement G</t>
  </si>
  <si>
    <t>CH0010493499</t>
  </si>
  <si>
    <t>Commercial</t>
  </si>
  <si>
    <t xml:space="preserve">  4. Groupe d'investissement W</t>
  </si>
  <si>
    <t>CH0010493457</t>
  </si>
  <si>
    <t>Avadis</t>
  </si>
  <si>
    <t xml:space="preserve">  5. Immobilier Suisse Commerces</t>
  </si>
  <si>
    <t>CH0141268083</t>
  </si>
  <si>
    <t xml:space="preserve">  6. Immobilier Suisse Habitation</t>
  </si>
  <si>
    <t>CH0009359354</t>
  </si>
  <si>
    <t>CSF</t>
  </si>
  <si>
    <t xml:space="preserve">  7. Real Estate Switzerland</t>
  </si>
  <si>
    <t>CH0013123002</t>
  </si>
  <si>
    <t xml:space="preserve">  8. Real Estate Switzerland Commercial</t>
  </si>
  <si>
    <t>CH0113543620</t>
  </si>
  <si>
    <t xml:space="preserve">  9. Real Estate Switzerland Residential</t>
  </si>
  <si>
    <t>CH0025226090</t>
  </si>
  <si>
    <t>DAI</t>
  </si>
  <si>
    <t xml:space="preserve">  10. Immobilier commercial suisse DAGSIS</t>
  </si>
  <si>
    <t>CH0347818491</t>
  </si>
  <si>
    <t>Ecoreal</t>
  </si>
  <si>
    <t xml:space="preserve">  11. Suissecore Plus</t>
  </si>
  <si>
    <t>CH0108524155</t>
  </si>
  <si>
    <t xml:space="preserve">  12. Suisseselect</t>
  </si>
  <si>
    <t>CH0181111045</t>
  </si>
  <si>
    <t>Greenbrix</t>
  </si>
  <si>
    <t xml:space="preserve">  13. Greenbrix Housing</t>
  </si>
  <si>
    <t>CH0224042157</t>
  </si>
  <si>
    <t xml:space="preserve">* </t>
  </si>
  <si>
    <t>Helvetia</t>
  </si>
  <si>
    <t xml:space="preserve">  14. Immobilier Romandie</t>
  </si>
  <si>
    <t>CH0301200108</t>
  </si>
  <si>
    <t xml:space="preserve">  15. Immobilier Suisse</t>
  </si>
  <si>
    <t>CH0188230780</t>
  </si>
  <si>
    <t>HIG</t>
  </si>
  <si>
    <t xml:space="preserve">  16. CH-Classico</t>
  </si>
  <si>
    <t>CH0002875208</t>
  </si>
  <si>
    <t>IST</t>
  </si>
  <si>
    <t xml:space="preserve">  17. Immobilier Résidentiel Suisse</t>
  </si>
  <si>
    <t>CH0245229122</t>
  </si>
  <si>
    <t xml:space="preserve">  18. Immobilier Suisse Focus</t>
  </si>
  <si>
    <t>CH0002598578</t>
  </si>
  <si>
    <t>J. Safra Sarasin</t>
  </si>
  <si>
    <t xml:space="preserve">  19. Immobilier Durable Suisse</t>
  </si>
  <si>
    <t>CH0049550269</t>
  </si>
  <si>
    <t>Patrimonium</t>
  </si>
  <si>
    <t xml:space="preserve">  20. Immobilier de la Santé Suisse</t>
  </si>
  <si>
    <t>CH0282527719</t>
  </si>
  <si>
    <t xml:space="preserve">  21. Immobilier résidentiel Suisse</t>
  </si>
  <si>
    <t>CH0112589673</t>
  </si>
  <si>
    <t>Pensimo</t>
  </si>
  <si>
    <t xml:space="preserve">  22. Casareal (Habitation)</t>
  </si>
  <si>
    <t>CH0020488190</t>
  </si>
  <si>
    <t xml:space="preserve">  23. Proreal (Commercial)</t>
  </si>
  <si>
    <t>CH0020488224</t>
  </si>
  <si>
    <t>SFP</t>
  </si>
  <si>
    <t xml:space="preserve">  24. Swiss Real Estate</t>
  </si>
  <si>
    <t>CH0437532747</t>
  </si>
  <si>
    <t>Swiss Life</t>
  </si>
  <si>
    <t xml:space="preserve">  25. Immeubles commerciaux Suisse</t>
  </si>
  <si>
    <t>CH0136837587</t>
  </si>
  <si>
    <t xml:space="preserve">  26. Immobilier Suisse</t>
  </si>
  <si>
    <t>CH0106150136</t>
  </si>
  <si>
    <t xml:space="preserve">  27. Immobilier Suisse Age et Santé</t>
  </si>
  <si>
    <t>CH0385556482</t>
  </si>
  <si>
    <t>Swiss Prime</t>
  </si>
  <si>
    <t xml:space="preserve">  28. SPF Immobilier Suisse</t>
  </si>
  <si>
    <t>CH0263627355</t>
  </si>
  <si>
    <t>Swisscanto</t>
  </si>
  <si>
    <t xml:space="preserve">  29. Immeubles suisses</t>
  </si>
  <si>
    <t>CH0002875893</t>
  </si>
  <si>
    <t>Tellco</t>
  </si>
  <si>
    <t xml:space="preserve">  30. Immobilier Suisse</t>
  </si>
  <si>
    <t>CH0024559798</t>
  </si>
  <si>
    <t>Turidomus</t>
  </si>
  <si>
    <t xml:space="preserve">  31. Casareal (Habitation)</t>
  </si>
  <si>
    <t>CH0020488026</t>
  </si>
  <si>
    <t xml:space="preserve">  32. Proreal (Commercial)</t>
  </si>
  <si>
    <t>CH0020488067</t>
  </si>
  <si>
    <t>UBS 1</t>
  </si>
  <si>
    <t xml:space="preserve">  33. Immeubles commerciaux suisses</t>
  </si>
  <si>
    <t>CH0100770533</t>
  </si>
  <si>
    <t xml:space="preserve">  34. Immeubles suisses</t>
  </si>
  <si>
    <t>CH0002875497</t>
  </si>
  <si>
    <t>Zurich</t>
  </si>
  <si>
    <t xml:space="preserve">  35. Immobiliers – Commercial Suisse</t>
  </si>
  <si>
    <t>CH0032598069</t>
  </si>
  <si>
    <t xml:space="preserve">  36. Immobiliers – Habitat Suisse</t>
  </si>
  <si>
    <t>CH0018192903</t>
  </si>
  <si>
    <t xml:space="preserve">  37. Immobiliers – Traditionnel Suisse</t>
  </si>
  <si>
    <t>CH0023842187</t>
  </si>
  <si>
    <t>Total</t>
  </si>
  <si>
    <t>* Cours non officiel.</t>
  </si>
  <si>
    <t xml:space="preserve">  2. Real Estate Switzerland</t>
  </si>
  <si>
    <t xml:space="preserve">  3. Suissecore Plus</t>
  </si>
  <si>
    <t xml:space="preserve">  4. Immobilier Romandie</t>
  </si>
  <si>
    <t xml:space="preserve">  5. Immobilier Suisse</t>
  </si>
  <si>
    <t xml:space="preserve">  6. Immobilier Durable Suisse</t>
  </si>
  <si>
    <t xml:space="preserve">  7. Swiss Real Estate</t>
  </si>
  <si>
    <t xml:space="preserve">  8. Immobilier Suisse</t>
  </si>
  <si>
    <t xml:space="preserve">  9. Immobilier Suisse Age et Santé</t>
  </si>
  <si>
    <t xml:space="preserve">  10. SPF Immobilier Suisse</t>
  </si>
  <si>
    <t xml:space="preserve">  11. Immeubles suisses</t>
  </si>
  <si>
    <t xml:space="preserve">  12. Immobilier Suisse</t>
  </si>
  <si>
    <t xml:space="preserve">  13. Immeubles suisses</t>
  </si>
  <si>
    <t xml:space="preserve">  1. Omega (Habitation)</t>
  </si>
  <si>
    <t xml:space="preserve">  2. Groupe d'investissement W</t>
  </si>
  <si>
    <t xml:space="preserve">  3. Immobilier Suisse Habitation</t>
  </si>
  <si>
    <t xml:space="preserve">  4. Real Estate Switzerland Residential</t>
  </si>
  <si>
    <t xml:space="preserve">  5. Greenbrix Housing</t>
  </si>
  <si>
    <t xml:space="preserve">  6. CH-Classico</t>
  </si>
  <si>
    <t xml:space="preserve">  7. Immobilier Résidentiel Suisse</t>
  </si>
  <si>
    <t xml:space="preserve">  8. Immobilier Suisse Focus</t>
  </si>
  <si>
    <t xml:space="preserve">  9. Immobilier résidentiel Suisse</t>
  </si>
  <si>
    <t xml:space="preserve">  10. Casareal (Habitation)</t>
  </si>
  <si>
    <t xml:space="preserve">  11. Casareal (Habitation)</t>
  </si>
  <si>
    <t xml:space="preserve">  12. Immobiliers – Habitat Suisse</t>
  </si>
  <si>
    <t xml:space="preserve">  13. Immobiliers – Traditionnel Suisse</t>
  </si>
  <si>
    <t xml:space="preserve">  1. Groupe d'investissement G</t>
  </si>
  <si>
    <t xml:space="preserve">  2. Immobilier Suisse Commerces</t>
  </si>
  <si>
    <t xml:space="preserve">  3. Real Estate Switzerland Commercial</t>
  </si>
  <si>
    <t xml:space="preserve">  4. Immobilier commercial suisse DAGSIS</t>
  </si>
  <si>
    <t xml:space="preserve">  5. Suisseselect</t>
  </si>
  <si>
    <t xml:space="preserve">  6. Immobilier de la Santé Suisse</t>
  </si>
  <si>
    <t xml:space="preserve">  7. Proreal (Commercial)</t>
  </si>
  <si>
    <t xml:space="preserve">  8. Immeubles commerciaux Suisse</t>
  </si>
  <si>
    <t xml:space="preserve">  9. Proreal (Commercial)</t>
  </si>
  <si>
    <t xml:space="preserve">  10. Immeubles commerciaux suisses</t>
  </si>
  <si>
    <t xml:space="preserve">  11. Immobiliers – Commercial Suisse</t>
  </si>
</sst>
</file>

<file path=xl/styles.xml><?xml version="1.0" encoding="utf-8"?>
<styleSheet xmlns="http://schemas.openxmlformats.org/spreadsheetml/2006/main" xml:space="preserve">
  <numFmts count="2">
    <numFmt numFmtId="164" formatCode="[$-100C]dd.mm.yyyy;@"/>
    <numFmt numFmtId="165" formatCode="0.0000%"/>
  </numFmts>
  <fonts count="3">
    <font>
      <name val="Calibri"/>
      <sz val="10"/>
      <u val="none"/>
      <color rgb="FF000000"/>
    </font>
    <font>
      <name val="Calibri"/>
      <sz val="10"/>
      <b val="true"/>
      <u val="none"/>
      <color rgb="FFFFFFFF"/>
    </font>
    <font>
      <name val="Calibri"/>
      <sz val="10"/>
      <b val="true"/>
      <u val="none"/>
      <color rgb="FF000000"/>
    </font>
  </fonts>
  <fills count="7">
    <fill>
      <patternFill patternType="none">
        <fgColor rgb="FFFFFFFF"/>
        <bgColor rgb="FF000000"/>
      </patternFill>
    </fill>
    <fill>
      <patternFill patternType="gray125">
        <fgColor rgb="FFFFFFFF"/>
        <bgColor rgb="FF000000"/>
      </patternFill>
    </fill>
    <fill>
      <patternFill patternType="none">
        <fgColor rgb="FF000000"/>
        <bgColor rgb="FF000000"/>
      </patternFill>
    </fill>
    <fill>
      <patternFill patternType="solid">
        <fgColor rgb="FF000000"/>
        <bgColor rgb="FF000000"/>
      </patternFill>
    </fill>
    <fill>
      <patternFill patternType="solid">
        <fgColor rgb="DED0B6"/>
        <bgColor rgb="FF000000"/>
      </patternFill>
    </fill>
    <fill>
      <patternFill patternType="solid">
        <fgColor rgb="EEECE1"/>
        <bgColor rgb="FF000000"/>
      </patternFill>
    </fill>
    <fill>
      <patternFill patternType="solid">
        <fgColor rgb="FFFFFF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22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3" borderId="0" applyFont="1" applyNumberFormat="0" applyFill="1" applyBorder="0" applyAlignment="1">
      <alignment horizontal="general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false" shrinkToFit="false"/>
    </xf>
    <xf xfId="0" fontId="1" numFmtId="164" fillId="3" borderId="0" applyFont="1" applyNumberFormat="1" applyFill="1" applyBorder="0" applyAlignment="1">
      <alignment horizontal="left" vertical="center" textRotation="0" wrapText="false" shrinkToFit="false" indent="1"/>
    </xf>
    <xf xfId="0" fontId="2" numFmtId="49" fillId="4" borderId="0" applyFont="1" applyNumberFormat="1" applyFill="1" applyBorder="0" applyAlignment="0">
      <alignment horizontal="general" vertical="bottom" textRotation="0" wrapText="false" shrinkToFit="false"/>
    </xf>
    <xf xfId="0" fontId="0" numFmtId="0" fillId="5" borderId="0" applyFont="0" applyNumberFormat="0" applyFill="1" applyBorder="0" applyAlignment="0">
      <alignment horizontal="general" vertical="bottom" textRotation="0" wrapText="false" shrinkToFit="false"/>
    </xf>
    <xf xfId="0" fontId="0" numFmtId="0" fillId="6" borderId="0" applyFont="0" applyNumberFormat="0" applyFill="1" applyBorder="0" applyAlignment="0">
      <alignment horizontal="general" vertical="bottom" textRotation="0" wrapText="false" shrinkToFit="false"/>
    </xf>
    <xf xfId="0" fontId="0" numFmtId="49" fillId="4" borderId="0" applyFont="0" applyNumberFormat="1" applyFill="1" applyBorder="0" applyAlignment="0">
      <alignment horizontal="general" vertical="bottom" textRotation="0" wrapText="false" shrinkToFit="false"/>
    </xf>
    <xf xfId="0" fontId="0" numFmtId="164" fillId="5" borderId="0" applyFont="0" applyNumberFormat="1" applyFill="1" applyBorder="0" applyAlignment="0">
      <alignment horizontal="general" vertical="bottom" textRotation="0" wrapText="false" shrinkToFit="false"/>
    </xf>
    <xf xfId="0" fontId="0" numFmtId="4" fillId="5" borderId="0" applyFont="0" applyNumberFormat="1" applyFill="1" applyBorder="0" applyAlignment="0">
      <alignment horizontal="general" vertical="bottom" textRotation="0" wrapText="false" shrinkToFit="false"/>
    </xf>
    <xf xfId="0" fontId="0" numFmtId="164" fillId="6" borderId="0" applyFont="0" applyNumberFormat="1" applyFill="1" applyBorder="0" applyAlignment="0">
      <alignment horizontal="general" vertical="bottom" textRotation="0" wrapText="false" shrinkToFit="false"/>
    </xf>
    <xf xfId="0" fontId="0" numFmtId="4" fillId="6" borderId="0" applyFont="0" applyNumberFormat="1" applyFill="1" applyBorder="0" applyAlignment="0">
      <alignment horizontal="general" vertical="bottom" textRotation="0" wrapText="false" shrinkToFit="false"/>
    </xf>
    <xf xfId="0" fontId="0" numFmtId="10" fillId="5" borderId="0" applyFont="0" applyNumberFormat="1" applyFill="1" applyBorder="0" applyAlignment="0">
      <alignment horizontal="general" vertical="bottom" textRotation="0" wrapText="false" shrinkToFit="false"/>
    </xf>
    <xf xfId="0" fontId="0" numFmtId="10" fillId="6" borderId="0" applyFont="0" applyNumberFormat="1" applyFill="1" applyBorder="0" applyAlignment="0">
      <alignment horizontal="general" vertical="bottom" textRotation="0" wrapText="false" shrinkToFit="false"/>
    </xf>
    <xf xfId="0" fontId="0" numFmtId="165" fillId="6" borderId="0" applyFont="0" applyNumberFormat="1" applyFill="1" applyBorder="0" applyAlignment="0">
      <alignment horizontal="general" vertical="bottom" textRotation="0" wrapText="false" shrinkToFit="false"/>
    </xf>
    <xf xfId="0" fontId="2" numFmtId="0" fillId="4" borderId="1" applyFont="1" applyNumberFormat="0" applyFill="1" applyBorder="1" applyAlignment="0">
      <alignment horizontal="general" vertical="bottom" textRotation="0" wrapText="false" shrinkToFit="false"/>
    </xf>
    <xf xfId="0" fontId="0" numFmtId="0" fillId="5" borderId="1" applyFont="0" applyNumberFormat="0" applyFill="1" applyBorder="1" applyAlignment="0">
      <alignment horizontal="general" vertical="bottom" textRotation="0" wrapText="false" shrinkToFit="false"/>
    </xf>
    <xf xfId="0" fontId="0" numFmtId="0" fillId="6" borderId="1" applyFont="0" applyNumberFormat="0" applyFill="1" applyBorder="1" applyAlignment="0">
      <alignment horizontal="general" vertical="bottom" textRotation="0" wrapText="false" shrinkToFit="false"/>
    </xf>
    <xf xfId="0" fontId="0" numFmtId="4" fillId="6" borderId="1" applyFont="0" applyNumberFormat="1" applyFill="1" applyBorder="1" applyAlignment="0">
      <alignment horizontal="general" vertical="bottom" textRotation="0" wrapText="false" shrinkToFit="false"/>
    </xf>
    <xf xfId="0" fontId="0" numFmtId="10" fillId="5" borderId="1" applyFont="0" applyNumberFormat="1" applyFill="1" applyBorder="1" applyAlignment="0">
      <alignment horizontal="general" vertical="bottom" textRotation="0" wrapText="false" shrinkToFit="false"/>
    </xf>
    <xf xfId="0" fontId="0" numFmtId="165" fillId="6" borderId="1" applyFont="0" applyNumberFormat="1" applyFill="1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
 <Relationship Id="rId1" Type="http://schemas.openxmlformats.org/officeDocument/2006/relationships/styles" Target="styles.xml"/>
 <Relationship Id="rId2" Type="http://schemas.openxmlformats.org/officeDocument/2006/relationships/theme" Target="theme/theme1.xml"/>
 <Relationship Id="rId3" Type="http://schemas.openxmlformats.org/officeDocument/2006/relationships/sharedStrings" Target="sharedStrings.xml"/>
 <Relationship Id="rId4" Type="http://schemas.openxmlformats.org/officeDocument/2006/relationships/worksheet" Target="worksheets/sheet1.xml"/>
 <Relationship Id="rId5" Type="http://schemas.openxmlformats.org/officeDocument/2006/relationships/worksheet" Target="worksheets/sheet2.xml"/>
 <Relationship Id="rId6" Type="http://schemas.openxmlformats.org/officeDocument/2006/relationships/worksheet" Target="worksheets/sheet3.xml"/>
 <Relationship Id="rId7" Type="http://schemas.openxmlformats.org/officeDocument/2006/relationships/worksheet" Target="worksheets/sheet4.xml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
</file>

<file path=xl/worksheets/_rels/sheet2.xml.rels><?xml version="1.0" encoding="UTF-8" standalone="yes"?>
<Relationships xmlns="http://schemas.openxmlformats.org/package/2006/relationships"/>

</file>

<file path=xl/worksheets/_rels/sheet3.xml.rels><?xml version="1.0" encoding="UTF-8" standalone="yes"?>
<Relationships xmlns="http://schemas.openxmlformats.org/package/2006/relationships"/>

</file>

<file path=xl/worksheets/_rels/sheet4.xml.rels><?xml version="1.0" encoding="UTF-8" standalone="yes"?>
<Relationships xmlns="http://schemas.openxmlformats.org/package/2006/relationships"/>
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63"/>
  <sheetViews>
    <sheetView tabSelected="1" workbookViewId="0" showGridLines="true">
      <selection activeCell="A1" sqref="A1"/>
    </sheetView>
  </sheetViews>
  <sheetFormatPr defaultRowHeight="12.75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44196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>
        <v>1291</v>
      </c>
      <c r="B2" s="5" t="s"/>
      <c r="C2" s="5" t="s"/>
      <c r="D2" s="6" t="s"/>
      <c r="E2" s="6" t="s"/>
      <c r="F2" s="6" t="s"/>
      <c r="G2" s="7" t="s"/>
      <c r="H2" s="7" t="s"/>
      <c r="I2" s="6" t="s"/>
      <c r="J2" s="7" t="s"/>
      <c r="K2" s="7" t="s"/>
    </row>
    <row r="3" spans="1:11" customHeight="1" ht="16.5">
      <c r="A3" s="8" t="s">
        <v>7</v>
      </c>
      <c r="B3" s="8" t="s">
        <v>8</v>
      </c>
      <c r="C3" s="8" t="s">
        <v>9</v>
      </c>
      <c r="D3" s="9">
        <v>44196</v>
      </c>
      <c r="E3" s="10">
        <v>111.2818</v>
      </c>
      <c r="F3" s="6" t="s"/>
      <c r="G3" s="11">
        <v>44165</v>
      </c>
      <c r="H3" s="12">
        <v>418.77</v>
      </c>
      <c r="I3" s="13">
        <v>0.008746555033379908</v>
      </c>
      <c r="J3" s="14">
        <v>0.00203771987879953</v>
      </c>
      <c r="K3" s="15">
        <v>1.782302906253232E-5</v>
      </c>
    </row>
    <row r="4" spans="1:11" customHeight="1" ht="16.5">
      <c r="A4" s="5" t="s">
        <v>10</v>
      </c>
      <c r="B4" s="5" t="s"/>
      <c r="C4" s="5" t="s"/>
      <c r="D4" s="6" t="s"/>
      <c r="E4" s="6" t="s"/>
      <c r="F4" s="6" t="s"/>
      <c r="G4" s="7" t="s"/>
      <c r="H4" s="7" t="s"/>
      <c r="I4" s="6" t="s"/>
      <c r="J4" s="7" t="s"/>
      <c r="K4" s="7" t="s"/>
    </row>
    <row r="5" spans="1:11" customHeight="1" ht="16.5">
      <c r="A5" s="8" t="s">
        <v>11</v>
      </c>
      <c r="B5" s="8" t="s">
        <v>12</v>
      </c>
      <c r="C5" s="8" t="s">
        <v>13</v>
      </c>
      <c r="D5" s="9">
        <v>44196</v>
      </c>
      <c r="E5" s="10">
        <v>1310.65</v>
      </c>
      <c r="F5" s="6" t="s"/>
      <c r="G5" s="11">
        <v>44104</v>
      </c>
      <c r="H5" s="12">
        <v>294.87</v>
      </c>
      <c r="I5" s="13">
        <v>0.006158742705286276</v>
      </c>
      <c r="J5" s="14">
        <v>0.00221754922576944</v>
      </c>
      <c r="K5" s="15">
        <v>1.365731511782077E-5</v>
      </c>
    </row>
    <row r="6" spans="1:11" customHeight="1" ht="16.5">
      <c r="A6" s="5" t="s">
        <v>14</v>
      </c>
      <c r="B6" s="5" t="s"/>
      <c r="C6" s="5" t="s"/>
      <c r="D6" s="6" t="s"/>
      <c r="E6" s="6" t="s"/>
      <c r="F6" s="6" t="s"/>
      <c r="G6" s="7" t="s"/>
      <c r="H6" s="7" t="s"/>
      <c r="I6" s="6" t="s"/>
      <c r="J6" s="7" t="s"/>
      <c r="K6" s="7" t="s"/>
    </row>
    <row r="7" spans="1:11" customHeight="1" ht="16.5">
      <c r="A7" s="8" t="s">
        <v>15</v>
      </c>
      <c r="B7" s="8" t="s">
        <v>16</v>
      </c>
      <c r="C7" s="8" t="s">
        <v>17</v>
      </c>
      <c r="D7" s="9">
        <v>44196</v>
      </c>
      <c r="E7" s="10">
        <v>424.54</v>
      </c>
      <c r="F7" s="6" t="s"/>
      <c r="G7" s="11">
        <v>44165</v>
      </c>
      <c r="H7" s="12">
        <v>756.715</v>
      </c>
      <c r="I7" s="13">
        <v>0.01580497502706516</v>
      </c>
      <c r="J7" s="14">
        <v>0.00195888697458169</v>
      </c>
      <c r="K7" s="15">
        <v>3.096015971410684E-5</v>
      </c>
    </row>
    <row r="8" spans="1:11" customHeight="1" ht="16.5">
      <c r="A8" s="8" t="s">
        <v>18</v>
      </c>
      <c r="B8" s="8" t="s">
        <v>19</v>
      </c>
      <c r="C8" s="8" t="s">
        <v>13</v>
      </c>
      <c r="D8" s="9">
        <v>44196</v>
      </c>
      <c r="E8" s="10">
        <v>565.02</v>
      </c>
      <c r="F8" s="6" t="s"/>
      <c r="G8" s="11">
        <v>44165</v>
      </c>
      <c r="H8" s="12">
        <v>1648.4</v>
      </c>
      <c r="I8" s="13">
        <v>0.03442897370161053</v>
      </c>
      <c r="J8" s="14">
        <v>0.00251951738821843</v>
      </c>
      <c r="K8" s="15">
        <v>8.674439789972278E-5</v>
      </c>
    </row>
    <row r="9" spans="1:11" customHeight="1" ht="16.5">
      <c r="A9" s="5" t="s">
        <v>20</v>
      </c>
      <c r="B9" s="5" t="s"/>
      <c r="C9" s="5" t="s"/>
      <c r="D9" s="6" t="s"/>
      <c r="E9" s="6" t="s"/>
      <c r="F9" s="6" t="s"/>
      <c r="G9" s="7" t="s"/>
      <c r="H9" s="7" t="s"/>
      <c r="I9" s="6" t="s"/>
      <c r="J9" s="7" t="s"/>
      <c r="K9" s="7" t="s"/>
    </row>
    <row r="10" spans="1:11" customHeight="1" ht="16.5">
      <c r="A10" s="8" t="s">
        <v>21</v>
      </c>
      <c r="B10" s="8" t="s">
        <v>22</v>
      </c>
      <c r="C10" s="8" t="s">
        <v>17</v>
      </c>
      <c r="D10" s="9">
        <v>44196</v>
      </c>
      <c r="E10" s="10">
        <v>126471.802072</v>
      </c>
      <c r="F10" s="6" t="s"/>
      <c r="G10" s="11">
        <v>44165</v>
      </c>
      <c r="H10" s="12">
        <v>853.2791999999999</v>
      </c>
      <c r="I10" s="13">
        <v>0.01782184368899009</v>
      </c>
      <c r="J10" s="14">
        <v>0.0023046744411952</v>
      </c>
      <c r="K10" s="15">
        <v>4.107354764499143E-5</v>
      </c>
    </row>
    <row r="11" spans="1:11" customHeight="1" ht="16.5">
      <c r="A11" s="8" t="s">
        <v>23</v>
      </c>
      <c r="B11" s="8" t="s">
        <v>24</v>
      </c>
      <c r="C11" s="8" t="s">
        <v>13</v>
      </c>
      <c r="D11" s="9">
        <v>44196</v>
      </c>
      <c r="E11" s="10">
        <v>147502.2211832</v>
      </c>
      <c r="F11" s="6" t="s"/>
      <c r="G11" s="11">
        <v>44165</v>
      </c>
      <c r="H11" s="12">
        <v>2476.2895</v>
      </c>
      <c r="I11" s="13">
        <v>0.05172052054906229</v>
      </c>
      <c r="J11" s="14">
        <v>0.00251888629971475</v>
      </c>
      <c r="K11" s="15">
        <v>0.0001302781106251482</v>
      </c>
    </row>
    <row r="12" spans="1:11" customHeight="1" ht="16.5">
      <c r="A12" s="5" t="s">
        <v>25</v>
      </c>
      <c r="B12" s="5" t="s"/>
      <c r="C12" s="5" t="s"/>
      <c r="D12" s="6" t="s"/>
      <c r="E12" s="6" t="s"/>
      <c r="F12" s="6" t="s"/>
      <c r="G12" s="7" t="s"/>
      <c r="H12" s="7" t="s"/>
      <c r="I12" s="6" t="s"/>
      <c r="J12" s="7" t="s"/>
      <c r="K12" s="7" t="s"/>
    </row>
    <row r="13" spans="1:11" customHeight="1" ht="16.5">
      <c r="A13" s="8" t="s">
        <v>26</v>
      </c>
      <c r="B13" s="8" t="s">
        <v>27</v>
      </c>
      <c r="C13" s="8" t="s">
        <v>9</v>
      </c>
      <c r="D13" s="9">
        <v>44196</v>
      </c>
      <c r="E13" s="10">
        <v>1911.11</v>
      </c>
      <c r="F13" s="6" t="s"/>
      <c r="G13" s="11">
        <v>44165</v>
      </c>
      <c r="H13" s="12">
        <v>5950.1045</v>
      </c>
      <c r="I13" s="13">
        <v>0.1242756560011735</v>
      </c>
      <c r="J13" s="14">
        <v>0.00336535937417959</v>
      </c>
      <c r="K13" s="15">
        <v>0.0004182322439058674</v>
      </c>
    </row>
    <row r="14" spans="1:11" customHeight="1" ht="16.5">
      <c r="A14" s="8" t="s">
        <v>28</v>
      </c>
      <c r="B14" s="8" t="s">
        <v>29</v>
      </c>
      <c r="C14" s="8" t="s">
        <v>17</v>
      </c>
      <c r="D14" s="9">
        <v>44196</v>
      </c>
      <c r="E14" s="10">
        <v>1596.89</v>
      </c>
      <c r="F14" s="6" t="s"/>
      <c r="G14" s="11">
        <v>44165</v>
      </c>
      <c r="H14" s="12">
        <v>1295.1025</v>
      </c>
      <c r="I14" s="13">
        <v>0.02704989681714999</v>
      </c>
      <c r="J14" s="14">
        <v>0.00334891552941774</v>
      </c>
      <c r="K14" s="15">
        <v>9.058781952010111E-5</v>
      </c>
    </row>
    <row r="15" spans="1:11" customHeight="1" ht="16.5">
      <c r="A15" s="8" t="s">
        <v>30</v>
      </c>
      <c r="B15" s="8" t="s">
        <v>31</v>
      </c>
      <c r="C15" s="8" t="s">
        <v>13</v>
      </c>
      <c r="D15" s="9">
        <v>44196</v>
      </c>
      <c r="E15" s="10">
        <v>1948.02</v>
      </c>
      <c r="F15" s="6" t="s"/>
      <c r="G15" s="11">
        <v>44165</v>
      </c>
      <c r="H15" s="12">
        <v>894.3015</v>
      </c>
      <c r="I15" s="13">
        <v>0.01867864767338683</v>
      </c>
      <c r="J15" s="14">
        <v>0.00354430901429059</v>
      </c>
      <c r="K15" s="15">
        <v>6.620289932354288E-5</v>
      </c>
    </row>
    <row r="16" spans="1:11" customHeight="1" ht="16.5">
      <c r="A16" s="5" t="s">
        <v>32</v>
      </c>
      <c r="B16" s="5" t="s"/>
      <c r="C16" s="5" t="s"/>
      <c r="D16" s="6" t="s"/>
      <c r="E16" s="6" t="s"/>
      <c r="F16" s="6" t="s"/>
      <c r="G16" s="7" t="s"/>
      <c r="H16" s="7" t="s"/>
      <c r="I16" s="6" t="s"/>
      <c r="J16" s="7" t="s"/>
      <c r="K16" s="7" t="s"/>
    </row>
    <row r="17" spans="1:11" customHeight="1" ht="16.5">
      <c r="A17" s="8" t="s">
        <v>33</v>
      </c>
      <c r="B17" s="8" t="s">
        <v>34</v>
      </c>
      <c r="C17" s="8" t="s">
        <v>17</v>
      </c>
      <c r="D17" s="9">
        <v>44196</v>
      </c>
      <c r="E17" s="10">
        <v>151.65</v>
      </c>
      <c r="F17" s="6" t="s"/>
      <c r="G17" s="11">
        <v>44165</v>
      </c>
      <c r="H17" s="12">
        <v>160.319849</v>
      </c>
      <c r="I17" s="13">
        <v>0.003348488149155042</v>
      </c>
      <c r="J17" s="14">
        <v>0.0116744496330887</v>
      </c>
      <c r="K17" s="15">
        <v>3.909175624430493E-5</v>
      </c>
    </row>
    <row r="18" spans="1:11" customHeight="1" ht="16.5">
      <c r="A18" s="5" t="s">
        <v>35</v>
      </c>
      <c r="B18" s="5" t="s"/>
      <c r="C18" s="5" t="s"/>
      <c r="D18" s="6" t="s"/>
      <c r="E18" s="6" t="s"/>
      <c r="F18" s="6" t="s"/>
      <c r="G18" s="7" t="s"/>
      <c r="H18" s="7" t="s"/>
      <c r="I18" s="6" t="s"/>
      <c r="J18" s="7" t="s"/>
      <c r="K18" s="7" t="s"/>
    </row>
    <row r="19" spans="1:11" customHeight="1" ht="16.5">
      <c r="A19" s="8" t="s">
        <v>36</v>
      </c>
      <c r="B19" s="8" t="s">
        <v>37</v>
      </c>
      <c r="C19" s="8" t="s">
        <v>9</v>
      </c>
      <c r="D19" s="9">
        <v>44196</v>
      </c>
      <c r="E19" s="10">
        <v>162.94</v>
      </c>
      <c r="F19" s="6" t="s"/>
      <c r="G19" s="11">
        <v>44104</v>
      </c>
      <c r="H19" s="12">
        <v>952</v>
      </c>
      <c r="I19" s="13">
        <v>0.01988375574128441</v>
      </c>
      <c r="J19" s="14">
        <v>0.00283111767602162</v>
      </c>
      <c r="K19" s="15">
        <v>5.629325234484668E-5</v>
      </c>
    </row>
    <row r="20" spans="1:11" customHeight="1" ht="16.5">
      <c r="A20" s="8" t="s">
        <v>38</v>
      </c>
      <c r="B20" s="8" t="s">
        <v>39</v>
      </c>
      <c r="C20" s="8" t="s">
        <v>17</v>
      </c>
      <c r="D20" s="9">
        <v>44196</v>
      </c>
      <c r="E20" s="10">
        <v>158.65</v>
      </c>
      <c r="F20" s="6" t="s"/>
      <c r="G20" s="11">
        <v>44104</v>
      </c>
      <c r="H20" s="12">
        <v>456</v>
      </c>
      <c r="I20" s="13">
        <v>0.009524151909690852</v>
      </c>
      <c r="J20" s="14">
        <v>0.00385978233358642</v>
      </c>
      <c r="K20" s="15">
        <v>3.676115328341812E-5</v>
      </c>
    </row>
    <row r="21" spans="1:11" customHeight="1" ht="16.5">
      <c r="A21" s="5" t="s">
        <v>40</v>
      </c>
      <c r="B21" s="5" t="s"/>
      <c r="C21" s="5" t="s"/>
      <c r="D21" s="6" t="s"/>
      <c r="E21" s="6" t="s"/>
      <c r="F21" s="6" t="s"/>
      <c r="G21" s="7" t="s"/>
      <c r="H21" s="7" t="s"/>
      <c r="I21" s="6" t="s"/>
      <c r="J21" s="7" t="s"/>
      <c r="K21" s="7" t="s"/>
    </row>
    <row r="22" spans="1:11" customHeight="1" ht="16.5">
      <c r="A22" s="8" t="s">
        <v>41</v>
      </c>
      <c r="B22" s="8" t="s">
        <v>42</v>
      </c>
      <c r="C22" s="8" t="s">
        <v>13</v>
      </c>
      <c r="D22" s="9">
        <v>44196</v>
      </c>
      <c r="E22" s="10">
        <v>10530</v>
      </c>
      <c r="F22" s="6" t="s">
        <v>43</v>
      </c>
      <c r="G22" s="11">
        <v>44165</v>
      </c>
      <c r="H22" s="12">
        <v>303.906041</v>
      </c>
      <c r="I22" s="13">
        <v>0.006347472150782317</v>
      </c>
      <c r="J22" s="14">
        <v>0.00300557582137051</v>
      </c>
      <c r="K22" s="15">
        <v>1.9077808823214E-5</v>
      </c>
    </row>
    <row r="23" spans="1:11" customHeight="1" ht="16.5">
      <c r="A23" s="5" t="s">
        <v>44</v>
      </c>
      <c r="B23" s="5" t="s"/>
      <c r="C23" s="5" t="s"/>
      <c r="D23" s="6" t="s"/>
      <c r="E23" s="6" t="s"/>
      <c r="F23" s="6" t="s"/>
      <c r="G23" s="7" t="s"/>
      <c r="H23" s="7" t="s"/>
      <c r="I23" s="6" t="s"/>
      <c r="J23" s="7" t="s"/>
      <c r="K23" s="7" t="s"/>
    </row>
    <row r="24" spans="1:11" customHeight="1" ht="16.5">
      <c r="A24" s="8" t="s">
        <v>45</v>
      </c>
      <c r="B24" s="8" t="s">
        <v>46</v>
      </c>
      <c r="C24" s="8" t="s">
        <v>9</v>
      </c>
      <c r="D24" s="9">
        <v>44196</v>
      </c>
      <c r="E24" s="10">
        <v>1294.27</v>
      </c>
      <c r="F24" s="6" t="s"/>
      <c r="G24" s="11">
        <v>44165</v>
      </c>
      <c r="H24" s="12">
        <v>299.7118</v>
      </c>
      <c r="I24" s="13">
        <v>0.006259869983172988</v>
      </c>
      <c r="J24" s="14">
        <v>0.0029679799138278</v>
      </c>
      <c r="K24" s="15">
        <v>1.8579168373231E-5</v>
      </c>
    </row>
    <row r="25" spans="1:11" customHeight="1" ht="16.5">
      <c r="A25" s="8" t="s">
        <v>47</v>
      </c>
      <c r="B25" s="8" t="s">
        <v>48</v>
      </c>
      <c r="C25" s="8" t="s">
        <v>9</v>
      </c>
      <c r="D25" s="9">
        <v>44196</v>
      </c>
      <c r="E25" s="10">
        <v>1343.51</v>
      </c>
      <c r="F25" s="6" t="s"/>
      <c r="G25" s="11">
        <v>44165</v>
      </c>
      <c r="H25" s="12">
        <v>849.0947</v>
      </c>
      <c r="I25" s="13">
        <v>0.01773444497481005</v>
      </c>
      <c r="J25" s="14">
        <v>0.00882291103502131</v>
      </c>
      <c r="K25" s="15">
        <v>0.0001564694302682298</v>
      </c>
    </row>
    <row r="26" spans="1:11" customHeight="1" ht="16.5">
      <c r="A26" s="5" t="s">
        <v>49</v>
      </c>
      <c r="B26" s="5" t="s"/>
      <c r="C26" s="5" t="s"/>
      <c r="D26" s="6" t="s"/>
      <c r="E26" s="6" t="s"/>
      <c r="F26" s="6" t="s"/>
      <c r="G26" s="7" t="s"/>
      <c r="H26" s="7" t="s"/>
      <c r="I26" s="6" t="s"/>
      <c r="J26" s="7" t="s"/>
      <c r="K26" s="7" t="s"/>
    </row>
    <row r="27" spans="1:11" customHeight="1" ht="16.5">
      <c r="A27" s="8" t="s">
        <v>50</v>
      </c>
      <c r="B27" s="8" t="s">
        <v>51</v>
      </c>
      <c r="C27" s="8" t="s">
        <v>13</v>
      </c>
      <c r="D27" s="9">
        <v>44196</v>
      </c>
      <c r="E27" s="10">
        <v>12610</v>
      </c>
      <c r="F27" s="6" t="s">
        <v>43</v>
      </c>
      <c r="G27" s="11">
        <v>44134</v>
      </c>
      <c r="H27" s="12">
        <v>771.751</v>
      </c>
      <c r="I27" s="13">
        <v>0.01611902140450839</v>
      </c>
      <c r="J27" s="14">
        <v>0.00398089171974525</v>
      </c>
      <c r="K27" s="15">
        <v>6.416807883960389E-5</v>
      </c>
    </row>
    <row r="28" spans="1:11" customHeight="1" ht="16.5">
      <c r="A28" s="5" t="s">
        <v>52</v>
      </c>
      <c r="B28" s="5" t="s"/>
      <c r="C28" s="5" t="s"/>
      <c r="D28" s="6" t="s"/>
      <c r="E28" s="6" t="s"/>
      <c r="F28" s="6" t="s"/>
      <c r="G28" s="7" t="s"/>
      <c r="H28" s="7" t="s"/>
      <c r="I28" s="6" t="s"/>
      <c r="J28" s="7" t="s"/>
      <c r="K28" s="7" t="s"/>
    </row>
    <row r="29" spans="1:11" customHeight="1" ht="16.5">
      <c r="A29" s="8" t="s">
        <v>53</v>
      </c>
      <c r="B29" s="8" t="s">
        <v>54</v>
      </c>
      <c r="C29" s="8" t="s">
        <v>13</v>
      </c>
      <c r="D29" s="9">
        <v>44196</v>
      </c>
      <c r="E29" s="10">
        <v>125.52</v>
      </c>
      <c r="F29" s="6" t="s">
        <v>43</v>
      </c>
      <c r="G29" s="11">
        <v>44165</v>
      </c>
      <c r="H29" s="12">
        <v>243.8048</v>
      </c>
      <c r="I29" s="13">
        <v>0.005092179718227624</v>
      </c>
      <c r="J29" s="14">
        <v>0.003116758571086065</v>
      </c>
      <c r="K29" s="15">
        <v>1.587109478229657E-5</v>
      </c>
    </row>
    <row r="30" spans="1:11" customHeight="1" ht="16.5">
      <c r="A30" s="8" t="s">
        <v>55</v>
      </c>
      <c r="B30" s="8" t="s">
        <v>56</v>
      </c>
      <c r="C30" s="8" t="s">
        <v>13</v>
      </c>
      <c r="D30" s="9">
        <v>44196</v>
      </c>
      <c r="E30" s="10">
        <v>286079.2</v>
      </c>
      <c r="F30" s="6" t="s">
        <v>43</v>
      </c>
      <c r="G30" s="11">
        <v>44165</v>
      </c>
      <c r="H30" s="12">
        <v>287.7998</v>
      </c>
      <c r="I30" s="13">
        <v>0.006011072400830363</v>
      </c>
      <c r="J30" s="14">
        <v>0.002967611642338275</v>
      </c>
      <c r="K30" s="15">
        <v>1.783852843964247E-5</v>
      </c>
    </row>
    <row r="31" spans="1:11" customHeight="1" ht="16.5">
      <c r="A31" s="5" t="s">
        <v>57</v>
      </c>
      <c r="B31" s="5" t="s"/>
      <c r="C31" s="5" t="s"/>
      <c r="D31" s="6" t="s"/>
      <c r="E31" s="6" t="s"/>
      <c r="F31" s="6" t="s"/>
      <c r="G31" s="7" t="s"/>
      <c r="H31" s="7" t="s"/>
      <c r="I31" s="6" t="s"/>
      <c r="J31" s="7" t="s"/>
      <c r="K31" s="7" t="s"/>
    </row>
    <row r="32" spans="1:11" customHeight="1" ht="16.5">
      <c r="A32" s="8" t="s">
        <v>58</v>
      </c>
      <c r="B32" s="8" t="s">
        <v>59</v>
      </c>
      <c r="C32" s="8" t="s">
        <v>9</v>
      </c>
      <c r="D32" s="9">
        <v>44196</v>
      </c>
      <c r="E32" s="10">
        <v>1504.35</v>
      </c>
      <c r="F32" s="6" t="s">
        <v>43</v>
      </c>
      <c r="G32" s="11">
        <v>44134</v>
      </c>
      <c r="H32" s="12">
        <v>652.3581799999999</v>
      </c>
      <c r="I32" s="13">
        <v>0.01362534738124879</v>
      </c>
      <c r="J32" s="14">
        <v>0.007548155490663344</v>
      </c>
      <c r="K32" s="15">
        <v>0.0001028462406479685</v>
      </c>
    </row>
    <row r="33" spans="1:11" customHeight="1" ht="16.5">
      <c r="A33" s="5" t="s">
        <v>60</v>
      </c>
      <c r="B33" s="5" t="s"/>
      <c r="C33" s="5" t="s"/>
      <c r="D33" s="6" t="s"/>
      <c r="E33" s="6" t="s"/>
      <c r="F33" s="6" t="s"/>
      <c r="G33" s="7" t="s"/>
      <c r="H33" s="7" t="s"/>
      <c r="I33" s="6" t="s"/>
      <c r="J33" s="7" t="s"/>
      <c r="K33" s="7" t="s"/>
    </row>
    <row r="34" spans="1:11" customHeight="1" ht="16.5">
      <c r="A34" s="8" t="s">
        <v>61</v>
      </c>
      <c r="B34" s="8" t="s">
        <v>62</v>
      </c>
      <c r="C34" s="8" t="s">
        <v>17</v>
      </c>
      <c r="D34" s="9">
        <v>44196</v>
      </c>
      <c r="E34" s="10">
        <v>1216.89</v>
      </c>
      <c r="F34" s="6" t="s">
        <v>43</v>
      </c>
      <c r="G34" s="11">
        <v>44165</v>
      </c>
      <c r="H34" s="12">
        <v>223.460951</v>
      </c>
      <c r="I34" s="13">
        <v>0.004667272024578912</v>
      </c>
      <c r="J34" s="14">
        <v>0.01137799202127665</v>
      </c>
      <c r="K34" s="15">
        <v>5.310418385678657E-5</v>
      </c>
    </row>
    <row r="35" spans="1:11" customHeight="1" ht="16.5">
      <c r="A35" s="8" t="s">
        <v>63</v>
      </c>
      <c r="B35" s="8" t="s">
        <v>64</v>
      </c>
      <c r="C35" s="8" t="s">
        <v>13</v>
      </c>
      <c r="D35" s="9">
        <v>44196</v>
      </c>
      <c r="E35" s="10">
        <v>1673.63</v>
      </c>
      <c r="F35" s="6" t="s">
        <v>43</v>
      </c>
      <c r="G35" s="11">
        <v>44165</v>
      </c>
      <c r="H35" s="12">
        <v>512.366235</v>
      </c>
      <c r="I35" s="13">
        <v>0.01070143389372009</v>
      </c>
      <c r="J35" s="14">
        <v>0.01587272683128171</v>
      </c>
      <c r="K35" s="15">
        <v>0.0001698609368980384</v>
      </c>
    </row>
    <row r="36" spans="1:11" customHeight="1" ht="16.5">
      <c r="A36" s="5" t="s">
        <v>65</v>
      </c>
      <c r="B36" s="5" t="s"/>
      <c r="C36" s="5" t="s"/>
      <c r="D36" s="6" t="s"/>
      <c r="E36" s="6" t="s"/>
      <c r="F36" s="6" t="s"/>
      <c r="G36" s="7" t="s"/>
      <c r="H36" s="7" t="s"/>
      <c r="I36" s="6" t="s"/>
      <c r="J36" s="7" t="s"/>
      <c r="K36" s="7" t="s"/>
    </row>
    <row r="37" spans="1:11" customHeight="1" ht="16.5">
      <c r="A37" s="8" t="s">
        <v>66</v>
      </c>
      <c r="B37" s="8" t="s">
        <v>67</v>
      </c>
      <c r="C37" s="8" t="s">
        <v>13</v>
      </c>
      <c r="D37" s="9">
        <v>44196</v>
      </c>
      <c r="E37" s="10">
        <v>1336.62</v>
      </c>
      <c r="F37" s="6" t="s"/>
      <c r="G37" s="11">
        <v>43830</v>
      </c>
      <c r="H37" s="12">
        <v>1844.89</v>
      </c>
      <c r="I37" s="13">
        <v>0.0385329224049771</v>
      </c>
      <c r="J37" s="14">
        <v>0.0330610715623829</v>
      </c>
      <c r="K37" s="15">
        <v>0.001273939705138695</v>
      </c>
    </row>
    <row r="38" spans="1:11" customHeight="1" ht="16.5">
      <c r="A38" s="8" t="s">
        <v>68</v>
      </c>
      <c r="B38" s="8" t="s">
        <v>69</v>
      </c>
      <c r="C38" s="8" t="s">
        <v>17</v>
      </c>
      <c r="D38" s="9">
        <v>44196</v>
      </c>
      <c r="E38" s="10">
        <v>1296.45</v>
      </c>
      <c r="F38" s="6" t="s"/>
      <c r="G38" s="11">
        <v>43830</v>
      </c>
      <c r="H38" s="12">
        <v>511.63</v>
      </c>
      <c r="I38" s="13">
        <v>0.01068605667007704</v>
      </c>
      <c r="J38" s="14">
        <v>0.00501590866554369</v>
      </c>
      <c r="K38" s="15">
        <v>5.360028425193037E-5</v>
      </c>
    </row>
    <row r="39" spans="1:11" customHeight="1" ht="16.5">
      <c r="A39" s="5" t="s">
        <v>70</v>
      </c>
      <c r="B39" s="5" t="s"/>
      <c r="C39" s="5" t="s"/>
      <c r="D39" s="6" t="s"/>
      <c r="E39" s="6" t="s"/>
      <c r="F39" s="6" t="s"/>
      <c r="G39" s="7" t="s"/>
      <c r="H39" s="7" t="s"/>
      <c r="I39" s="6" t="s"/>
      <c r="J39" s="7" t="s"/>
      <c r="K39" s="7" t="s"/>
    </row>
    <row r="40" spans="1:11" customHeight="1" ht="16.5">
      <c r="A40" s="8" t="s">
        <v>71</v>
      </c>
      <c r="B40" s="8" t="s">
        <v>72</v>
      </c>
      <c r="C40" s="8" t="s">
        <v>9</v>
      </c>
      <c r="D40" s="9">
        <v>44196</v>
      </c>
      <c r="E40" s="10">
        <v>1077.14</v>
      </c>
      <c r="F40" s="6" t="s"/>
      <c r="G40" s="11">
        <v>44165</v>
      </c>
      <c r="H40" s="12">
        <v>207.618</v>
      </c>
      <c r="I40" s="13">
        <v>0.004336371428039902</v>
      </c>
      <c r="J40" s="14">
        <v>0.00651298391844279</v>
      </c>
      <c r="K40" s="15">
        <v>2.824271737521868E-5</v>
      </c>
    </row>
    <row r="41" spans="1:11" customHeight="1" ht="16.5">
      <c r="A41" s="5" t="s">
        <v>73</v>
      </c>
      <c r="B41" s="5" t="s"/>
      <c r="C41" s="5" t="s"/>
      <c r="D41" s="6" t="s"/>
      <c r="E41" s="6" t="s"/>
      <c r="F41" s="6" t="s"/>
      <c r="G41" s="7" t="s"/>
      <c r="H41" s="7" t="s"/>
      <c r="I41" s="6" t="s"/>
      <c r="J41" s="7" t="s"/>
      <c r="K41" s="7" t="s"/>
    </row>
    <row r="42" spans="1:11" customHeight="1" ht="16.5">
      <c r="A42" s="8" t="s">
        <v>74</v>
      </c>
      <c r="B42" s="8" t="s">
        <v>75</v>
      </c>
      <c r="C42" s="8" t="s">
        <v>17</v>
      </c>
      <c r="D42" s="9">
        <v>44196</v>
      </c>
      <c r="E42" s="10">
        <v>157.26</v>
      </c>
      <c r="F42" s="6" t="s"/>
      <c r="G42" s="11">
        <v>44165</v>
      </c>
      <c r="H42" s="12">
        <v>1278.7852</v>
      </c>
      <c r="I42" s="13">
        <v>0.02670908882601842</v>
      </c>
      <c r="J42" s="14">
        <v>0.00242223355430893</v>
      </c>
      <c r="K42" s="15">
        <v>6.469565115939952E-5</v>
      </c>
    </row>
    <row r="43" spans="1:11" customHeight="1" ht="16.5">
      <c r="A43" s="8" t="s">
        <v>76</v>
      </c>
      <c r="B43" s="8" t="s">
        <v>77</v>
      </c>
      <c r="C43" s="8" t="s">
        <v>9</v>
      </c>
      <c r="D43" s="9">
        <v>44196</v>
      </c>
      <c r="E43" s="10">
        <v>178.1</v>
      </c>
      <c r="F43" s="6" t="s"/>
      <c r="G43" s="11">
        <v>44165</v>
      </c>
      <c r="H43" s="12">
        <v>2721.6074</v>
      </c>
      <c r="I43" s="13">
        <v>0.05684430332486569</v>
      </c>
      <c r="J43" s="14">
        <v>0.00287178332113292</v>
      </c>
      <c r="K43" s="15">
        <v>0.0001632445221897699</v>
      </c>
    </row>
    <row r="44" spans="1:11" customHeight="1" ht="16.5">
      <c r="A44" s="8" t="s">
        <v>78</v>
      </c>
      <c r="B44" s="8" t="s">
        <v>79</v>
      </c>
      <c r="C44" s="8" t="s">
        <v>9</v>
      </c>
      <c r="D44" s="9">
        <v>44196</v>
      </c>
      <c r="E44" s="10">
        <v>117</v>
      </c>
      <c r="F44" s="6" t="s"/>
      <c r="G44" s="11">
        <v>44165</v>
      </c>
      <c r="H44" s="12">
        <v>244.2268</v>
      </c>
      <c r="I44" s="13">
        <v>0.005100993736003697</v>
      </c>
      <c r="J44" s="14">
        <v>0.00214132762312635</v>
      </c>
      <c r="K44" s="15">
        <v>1.09228987922992E-5</v>
      </c>
    </row>
    <row r="45" spans="1:11" customHeight="1" ht="16.5">
      <c r="A45" s="5" t="s">
        <v>80</v>
      </c>
      <c r="B45" s="5" t="s"/>
      <c r="C45" s="5" t="s"/>
      <c r="D45" s="6" t="s"/>
      <c r="E45" s="6" t="s"/>
      <c r="F45" s="6" t="s"/>
      <c r="G45" s="7" t="s"/>
      <c r="H45" s="7" t="s"/>
      <c r="I45" s="6" t="s"/>
      <c r="J45" s="7" t="s"/>
      <c r="K45" s="7" t="s"/>
    </row>
    <row r="46" spans="1:11" customHeight="1" ht="16.5">
      <c r="A46" s="8" t="s">
        <v>81</v>
      </c>
      <c r="B46" s="8" t="s">
        <v>82</v>
      </c>
      <c r="C46" s="8" t="s">
        <v>9</v>
      </c>
      <c r="D46" s="9">
        <v>44196</v>
      </c>
      <c r="E46" s="10">
        <v>1186.61</v>
      </c>
      <c r="F46" s="6" t="s"/>
      <c r="G46" s="11">
        <v>44165</v>
      </c>
      <c r="H46" s="12">
        <v>1700.86</v>
      </c>
      <c r="I46" s="13">
        <v>0.03552466889718593</v>
      </c>
      <c r="J46" s="14">
        <v>0.00535461623838196</v>
      </c>
      <c r="K46" s="15">
        <v>0.0001902209689400143</v>
      </c>
    </row>
    <row r="47" spans="1:11" customHeight="1" ht="16.5">
      <c r="A47" s="5" t="s">
        <v>83</v>
      </c>
      <c r="B47" s="5" t="s"/>
      <c r="C47" s="5" t="s"/>
      <c r="D47" s="6" t="s"/>
      <c r="E47" s="6" t="s"/>
      <c r="F47" s="6" t="s"/>
      <c r="G47" s="7" t="s"/>
      <c r="H47" s="7" t="s"/>
      <c r="I47" s="6" t="s"/>
      <c r="J47" s="7" t="s"/>
      <c r="K47" s="7" t="s"/>
    </row>
    <row r="48" spans="1:11" customHeight="1" ht="16.5">
      <c r="A48" s="8" t="s">
        <v>84</v>
      </c>
      <c r="B48" s="8" t="s">
        <v>85</v>
      </c>
      <c r="C48" s="8" t="s">
        <v>9</v>
      </c>
      <c r="D48" s="9">
        <v>44196</v>
      </c>
      <c r="E48" s="10">
        <v>237.37</v>
      </c>
      <c r="F48" s="6" t="s"/>
      <c r="G48" s="11">
        <v>44165</v>
      </c>
      <c r="H48" s="12">
        <v>7318.2995</v>
      </c>
      <c r="I48" s="13">
        <v>0.1528521845583654</v>
      </c>
      <c r="J48" s="14">
        <v>0.00295770482105895</v>
      </c>
      <c r="K48" s="15">
        <v>0.0004520916431776697</v>
      </c>
    </row>
    <row r="49" spans="1:11" customHeight="1" ht="16.5">
      <c r="A49" s="5" t="s">
        <v>86</v>
      </c>
      <c r="B49" s="5" t="s"/>
      <c r="C49" s="5" t="s"/>
      <c r="D49" s="6" t="s"/>
      <c r="E49" s="6" t="s"/>
      <c r="F49" s="6" t="s"/>
      <c r="G49" s="7" t="s"/>
      <c r="H49" s="7" t="s"/>
      <c r="I49" s="6" t="s"/>
      <c r="J49" s="7" t="s"/>
      <c r="K49" s="7" t="s"/>
    </row>
    <row r="50" spans="1:11" customHeight="1" ht="16.5">
      <c r="A50" s="8" t="s">
        <v>87</v>
      </c>
      <c r="B50" s="8" t="s">
        <v>88</v>
      </c>
      <c r="C50" s="8" t="s">
        <v>9</v>
      </c>
      <c r="D50" s="9">
        <v>44196</v>
      </c>
      <c r="E50" s="10">
        <v>178.0778</v>
      </c>
      <c r="F50" s="6" t="s"/>
      <c r="G50" s="11">
        <v>44165</v>
      </c>
      <c r="H50" s="12">
        <v>1059.4742</v>
      </c>
      <c r="I50" s="13">
        <v>0.02212849391490831</v>
      </c>
      <c r="J50" s="14">
        <v>0.00275693993181969</v>
      </c>
      <c r="K50" s="15">
        <v>6.100692850503975E-5</v>
      </c>
    </row>
    <row r="51" spans="1:11" customHeight="1" ht="16.5">
      <c r="A51" s="5" t="s">
        <v>89</v>
      </c>
      <c r="B51" s="5" t="s"/>
      <c r="C51" s="5" t="s"/>
      <c r="D51" s="6" t="s"/>
      <c r="E51" s="6" t="s"/>
      <c r="F51" s="6" t="s"/>
      <c r="G51" s="7" t="s"/>
      <c r="H51" s="7" t="s"/>
      <c r="I51" s="6" t="s"/>
      <c r="J51" s="7" t="s"/>
      <c r="K51" s="7" t="s"/>
    </row>
    <row r="52" spans="1:11" customHeight="1" ht="16.5">
      <c r="A52" s="8" t="s">
        <v>90</v>
      </c>
      <c r="B52" s="8" t="s">
        <v>91</v>
      </c>
      <c r="C52" s="8" t="s">
        <v>13</v>
      </c>
      <c r="D52" s="9">
        <v>44196</v>
      </c>
      <c r="E52" s="10">
        <v>1580.93</v>
      </c>
      <c r="F52" s="6" t="s"/>
      <c r="G52" s="11">
        <v>43921</v>
      </c>
      <c r="H52" s="12">
        <v>3475.76</v>
      </c>
      <c r="I52" s="13">
        <v>0.07259575930181376</v>
      </c>
      <c r="J52" s="14">
        <v>0.0442323758113232</v>
      </c>
      <c r="K52" s="15">
        <v>0.003211082907746188</v>
      </c>
    </row>
    <row r="53" spans="1:11" customHeight="1" ht="16.5">
      <c r="A53" s="8" t="s">
        <v>92</v>
      </c>
      <c r="B53" s="8" t="s">
        <v>93</v>
      </c>
      <c r="C53" s="8" t="s">
        <v>17</v>
      </c>
      <c r="D53" s="9">
        <v>44196</v>
      </c>
      <c r="E53" s="10">
        <v>1158.81</v>
      </c>
      <c r="F53" s="6" t="s"/>
      <c r="G53" s="11">
        <v>43830</v>
      </c>
      <c r="H53" s="12">
        <v>1028.71</v>
      </c>
      <c r="I53" s="13">
        <v>0.02148594366451333</v>
      </c>
      <c r="J53" s="14">
        <v>0.0291672018839648</v>
      </c>
      <c r="K53" s="15">
        <v>0.0006266848565303546</v>
      </c>
    </row>
    <row r="54" spans="1:11" customHeight="1" ht="16.5">
      <c r="A54" s="5" t="s">
        <v>94</v>
      </c>
      <c r="B54" s="5" t="s"/>
      <c r="C54" s="5" t="s"/>
      <c r="D54" s="6" t="s"/>
      <c r="E54" s="6" t="s"/>
      <c r="F54" s="6" t="s"/>
      <c r="G54" s="7" t="s"/>
      <c r="H54" s="7" t="s"/>
      <c r="I54" s="6" t="s"/>
      <c r="J54" s="7" t="s"/>
      <c r="K54" s="7" t="s"/>
    </row>
    <row r="55" spans="1:11" customHeight="1" ht="16.5">
      <c r="A55" s="8" t="s">
        <v>95</v>
      </c>
      <c r="B55" s="8" t="s">
        <v>96</v>
      </c>
      <c r="C55" s="8" t="s">
        <v>17</v>
      </c>
      <c r="D55" s="9">
        <v>44196</v>
      </c>
      <c r="E55" s="10">
        <v>1656.32</v>
      </c>
      <c r="F55" s="6" t="s"/>
      <c r="G55" s="11">
        <v>44165</v>
      </c>
      <c r="H55" s="12">
        <v>684.87637</v>
      </c>
      <c r="I55" s="13">
        <v>0.01430453198955622</v>
      </c>
      <c r="J55" s="14">
        <v>0.00269391659149942</v>
      </c>
      <c r="K55" s="15">
        <v>3.853521606029972E-5</v>
      </c>
    </row>
    <row r="56" spans="1:11" customHeight="1" ht="16.5">
      <c r="A56" s="8" t="s">
        <v>97</v>
      </c>
      <c r="B56" s="8" t="s">
        <v>98</v>
      </c>
      <c r="C56" s="8" t="s">
        <v>9</v>
      </c>
      <c r="D56" s="9">
        <v>44196</v>
      </c>
      <c r="E56" s="10">
        <v>1848.19</v>
      </c>
      <c r="F56" s="6" t="s"/>
      <c r="G56" s="11">
        <v>44165</v>
      </c>
      <c r="H56" s="12">
        <v>2256.952139</v>
      </c>
      <c r="I56" s="13">
        <v>0.04713937505424935</v>
      </c>
      <c r="J56" s="14">
        <v>0.00305008764931602</v>
      </c>
      <c r="K56" s="15">
        <v>0.0001437792256494416</v>
      </c>
    </row>
    <row r="57" spans="1:11" customHeight="1" ht="16.5">
      <c r="A57" s="5" t="s">
        <v>99</v>
      </c>
      <c r="B57" s="5" t="s"/>
      <c r="C57" s="5" t="s"/>
      <c r="D57" s="6" t="s"/>
      <c r="E57" s="6" t="s"/>
      <c r="F57" s="6" t="s"/>
      <c r="G57" s="7" t="s"/>
      <c r="H57" s="7" t="s"/>
      <c r="I57" s="6" t="s"/>
      <c r="J57" s="7" t="s"/>
      <c r="K57" s="7" t="s"/>
    </row>
    <row r="58" spans="1:11" customHeight="1" ht="16.5">
      <c r="A58" s="8" t="s">
        <v>100</v>
      </c>
      <c r="B58" s="8" t="s">
        <v>101</v>
      </c>
      <c r="C58" s="8" t="s">
        <v>17</v>
      </c>
      <c r="D58" s="9">
        <v>44196</v>
      </c>
      <c r="E58" s="10">
        <v>1823.544</v>
      </c>
      <c r="F58" s="6" t="s"/>
      <c r="G58" s="11">
        <v>44165</v>
      </c>
      <c r="H58" s="12">
        <v>613.5111014</v>
      </c>
      <c r="I58" s="13">
        <v>0.0128139757193319</v>
      </c>
      <c r="J58" s="14">
        <v>0.00111083014927194</v>
      </c>
      <c r="K58" s="15">
        <v>1.423415056107247E-5</v>
      </c>
    </row>
    <row r="59" spans="1:11" customHeight="1" ht="16.5">
      <c r="A59" s="8" t="s">
        <v>102</v>
      </c>
      <c r="B59" s="8" t="s">
        <v>103</v>
      </c>
      <c r="C59" s="8" t="s">
        <v>13</v>
      </c>
      <c r="D59" s="9">
        <v>44196</v>
      </c>
      <c r="E59" s="10">
        <v>2895.9392</v>
      </c>
      <c r="F59" s="6" t="s"/>
      <c r="G59" s="11">
        <v>44165</v>
      </c>
      <c r="H59" s="12">
        <v>1991.830175</v>
      </c>
      <c r="I59" s="13">
        <v>0.04160195869518885</v>
      </c>
      <c r="J59" s="14">
        <v>-0.00136236206760831</v>
      </c>
      <c r="K59" s="15">
        <v>-5.667693046453298E-5</v>
      </c>
    </row>
    <row r="60" spans="1:11" customHeight="1" ht="16.5">
      <c r="A60" s="8" t="s">
        <v>104</v>
      </c>
      <c r="B60" s="8" t="s">
        <v>105</v>
      </c>
      <c r="C60" s="8" t="s">
        <v>13</v>
      </c>
      <c r="D60" s="9">
        <v>44196</v>
      </c>
      <c r="E60" s="10">
        <v>2677.5231</v>
      </c>
      <c r="F60" s="6" t="s"/>
      <c r="G60" s="11">
        <v>44165</v>
      </c>
      <c r="H60" s="12">
        <v>638.8423097</v>
      </c>
      <c r="I60" s="13">
        <v>0.01334305088579072</v>
      </c>
      <c r="J60" s="14">
        <v>0.00192798843633524</v>
      </c>
      <c r="K60" s="15">
        <v>2.572524781323719E-5</v>
      </c>
    </row>
    <row r="61" spans="1:11" customHeight="1" ht="16.5">
      <c r="A61" s="16" t="s">
        <v>106</v>
      </c>
      <c r="B61" s="16" t="s"/>
      <c r="C61" s="16" t="s"/>
      <c r="D61" s="17" t="s"/>
      <c r="E61" s="17" t="s"/>
      <c r="F61" s="17" t="s"/>
      <c r="G61" s="18" t="s"/>
      <c r="H61" s="19">
        <f>SUM(H2:H60)</f>
        <v>47878.2787511</v>
      </c>
      <c r="I61" s="20">
        <f>SUM(I2:I60)</f>
        <v>0.9999999999999999</v>
      </c>
      <c r="J61" s="18" t="s"/>
      <c r="K61" s="21">
        <f>SUM(K2:K60)</f>
        <v>0.007946851149041511</v>
      </c>
    </row>
    <row r="63" spans="1:11">
      <c r="A63" t="s">
        <v>107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49" right="0.2362204724409449" top="0.7480314960629921" bottom="0.7480314960629921" header="0.3149606299212598" footer="0.3149606299212598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28"/>
  <sheetViews>
    <sheetView tabSelected="0" workbookViewId="0" showGridLines="true">
      <selection activeCell="A1" sqref="A1"/>
    </sheetView>
  </sheetViews>
  <sheetFormatPr defaultRowHeight="12.75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44196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>
        <v>1291</v>
      </c>
      <c r="B2" s="5" t="s"/>
      <c r="C2" s="5" t="s"/>
      <c r="D2" s="6" t="s"/>
      <c r="E2" s="6" t="s"/>
      <c r="F2" s="6" t="s"/>
      <c r="G2" s="7" t="s"/>
      <c r="H2" s="7" t="s"/>
      <c r="I2" s="6" t="s"/>
      <c r="J2" s="7" t="s"/>
      <c r="K2" s="7" t="s"/>
    </row>
    <row r="3" spans="1:11" customHeight="1" ht="16.5">
      <c r="A3" s="8" t="s">
        <v>7</v>
      </c>
      <c r="B3" s="8" t="s">
        <v>8</v>
      </c>
      <c r="C3" s="8" t="s">
        <v>9</v>
      </c>
      <c r="D3" s="9">
        <v>44196</v>
      </c>
      <c r="E3" s="10">
        <v>111.2818</v>
      </c>
      <c r="F3" s="6" t="s"/>
      <c r="G3" s="11">
        <v>44165</v>
      </c>
      <c r="H3" s="12">
        <v>418.77</v>
      </c>
      <c r="I3" s="13">
        <v>0.01700169246666028</v>
      </c>
      <c r="J3" s="14">
        <v>0.00203771987879953</v>
      </c>
      <c r="K3" s="15">
        <v>3.464468671254987E-5</v>
      </c>
    </row>
    <row r="4" spans="1:11" customHeight="1" ht="16.5">
      <c r="A4" s="5" t="s">
        <v>25</v>
      </c>
      <c r="B4" s="5" t="s"/>
      <c r="C4" s="5" t="s"/>
      <c r="D4" s="6" t="s"/>
      <c r="E4" s="6" t="s"/>
      <c r="F4" s="6" t="s"/>
      <c r="G4" s="7" t="s"/>
      <c r="H4" s="7" t="s"/>
      <c r="I4" s="6" t="s"/>
      <c r="J4" s="7" t="s"/>
      <c r="K4" s="7" t="s"/>
    </row>
    <row r="5" spans="1:11" customHeight="1" ht="16.5">
      <c r="A5" s="8" t="s">
        <v>108</v>
      </c>
      <c r="B5" s="8" t="s">
        <v>27</v>
      </c>
      <c r="C5" s="8" t="s">
        <v>9</v>
      </c>
      <c r="D5" s="9">
        <v>44196</v>
      </c>
      <c r="E5" s="10">
        <v>1911.11</v>
      </c>
      <c r="F5" s="6" t="s"/>
      <c r="G5" s="11">
        <v>44165</v>
      </c>
      <c r="H5" s="12">
        <v>5950.1045</v>
      </c>
      <c r="I5" s="13">
        <v>0.2415689921758757</v>
      </c>
      <c r="J5" s="14">
        <v>0.00336535937417959</v>
      </c>
      <c r="K5" s="15">
        <v>0.0008129664723301993</v>
      </c>
    </row>
    <row r="6" spans="1:11" customHeight="1" ht="16.5">
      <c r="A6" s="5" t="s">
        <v>35</v>
      </c>
      <c r="B6" s="5" t="s"/>
      <c r="C6" s="5" t="s"/>
      <c r="D6" s="6" t="s"/>
      <c r="E6" s="6" t="s"/>
      <c r="F6" s="6" t="s"/>
      <c r="G6" s="7" t="s"/>
      <c r="H6" s="7" t="s"/>
      <c r="I6" s="6" t="s"/>
      <c r="J6" s="7" t="s"/>
      <c r="K6" s="7" t="s"/>
    </row>
    <row r="7" spans="1:11" customHeight="1" ht="16.5">
      <c r="A7" s="8" t="s">
        <v>109</v>
      </c>
      <c r="B7" s="8" t="s">
        <v>37</v>
      </c>
      <c r="C7" s="8" t="s">
        <v>9</v>
      </c>
      <c r="D7" s="9">
        <v>44196</v>
      </c>
      <c r="E7" s="10">
        <v>162.94</v>
      </c>
      <c r="F7" s="6" t="s"/>
      <c r="G7" s="11">
        <v>44104</v>
      </c>
      <c r="H7" s="12">
        <v>952</v>
      </c>
      <c r="I7" s="13">
        <v>0.03865035993089426</v>
      </c>
      <c r="J7" s="14">
        <v>0.00283111767602162</v>
      </c>
      <c r="K7" s="15">
        <v>0.0001094237171849525</v>
      </c>
    </row>
    <row r="8" spans="1:11" customHeight="1" ht="16.5">
      <c r="A8" s="5" t="s">
        <v>44</v>
      </c>
      <c r="B8" s="5" t="s"/>
      <c r="C8" s="5" t="s"/>
      <c r="D8" s="6" t="s"/>
      <c r="E8" s="6" t="s"/>
      <c r="F8" s="6" t="s"/>
      <c r="G8" s="7" t="s"/>
      <c r="H8" s="7" t="s"/>
      <c r="I8" s="6" t="s"/>
      <c r="J8" s="7" t="s"/>
      <c r="K8" s="7" t="s"/>
    </row>
    <row r="9" spans="1:11" customHeight="1" ht="16.5">
      <c r="A9" s="8" t="s">
        <v>110</v>
      </c>
      <c r="B9" s="8" t="s">
        <v>46</v>
      </c>
      <c r="C9" s="8" t="s">
        <v>9</v>
      </c>
      <c r="D9" s="9">
        <v>44196</v>
      </c>
      <c r="E9" s="10">
        <v>1294.27</v>
      </c>
      <c r="F9" s="6" t="s"/>
      <c r="G9" s="11">
        <v>44165</v>
      </c>
      <c r="H9" s="12">
        <v>299.7118</v>
      </c>
      <c r="I9" s="13">
        <v>0.01216803460665566</v>
      </c>
      <c r="J9" s="14">
        <v>0.0029679799138278</v>
      </c>
      <c r="K9" s="15">
        <v>3.611448230331556E-5</v>
      </c>
    </row>
    <row r="10" spans="1:11" customHeight="1" ht="16.5">
      <c r="A10" s="8" t="s">
        <v>111</v>
      </c>
      <c r="B10" s="8" t="s">
        <v>48</v>
      </c>
      <c r="C10" s="8" t="s">
        <v>9</v>
      </c>
      <c r="D10" s="9">
        <v>44196</v>
      </c>
      <c r="E10" s="10">
        <v>1343.51</v>
      </c>
      <c r="F10" s="6" t="s"/>
      <c r="G10" s="11">
        <v>44165</v>
      </c>
      <c r="H10" s="12">
        <v>849.0947</v>
      </c>
      <c r="I10" s="13">
        <v>0.03447249555715828</v>
      </c>
      <c r="J10" s="14">
        <v>0.00882291103502131</v>
      </c>
      <c r="K10" s="15">
        <v>0.0003041477614559748</v>
      </c>
    </row>
    <row r="11" spans="1:11" customHeight="1" ht="16.5">
      <c r="A11" s="5" t="s">
        <v>57</v>
      </c>
      <c r="B11" s="5" t="s"/>
      <c r="C11" s="5" t="s"/>
      <c r="D11" s="6" t="s"/>
      <c r="E11" s="6" t="s"/>
      <c r="F11" s="6" t="s"/>
      <c r="G11" s="7" t="s"/>
      <c r="H11" s="7" t="s"/>
      <c r="I11" s="6" t="s"/>
      <c r="J11" s="7" t="s"/>
      <c r="K11" s="7" t="s"/>
    </row>
    <row r="12" spans="1:11" customHeight="1" ht="16.5">
      <c r="A12" s="8" t="s">
        <v>112</v>
      </c>
      <c r="B12" s="8" t="s">
        <v>59</v>
      </c>
      <c r="C12" s="8" t="s">
        <v>9</v>
      </c>
      <c r="D12" s="9">
        <v>44196</v>
      </c>
      <c r="E12" s="10">
        <v>1504.35</v>
      </c>
      <c r="F12" s="6" t="s">
        <v>43</v>
      </c>
      <c r="G12" s="11">
        <v>44134</v>
      </c>
      <c r="H12" s="12">
        <v>652.3581799999999</v>
      </c>
      <c r="I12" s="13">
        <v>0.02648516645048645</v>
      </c>
      <c r="J12" s="14">
        <v>0.007548155490663344</v>
      </c>
      <c r="K12" s="15">
        <v>0.0001999141545643719</v>
      </c>
    </row>
    <row r="13" spans="1:11" customHeight="1" ht="16.5">
      <c r="A13" s="5" t="s">
        <v>70</v>
      </c>
      <c r="B13" s="5" t="s"/>
      <c r="C13" s="5" t="s"/>
      <c r="D13" s="6" t="s"/>
      <c r="E13" s="6" t="s"/>
      <c r="F13" s="6" t="s"/>
      <c r="G13" s="7" t="s"/>
      <c r="H13" s="7" t="s"/>
      <c r="I13" s="6" t="s"/>
      <c r="J13" s="7" t="s"/>
      <c r="K13" s="7" t="s"/>
    </row>
    <row r="14" spans="1:11" customHeight="1" ht="16.5">
      <c r="A14" s="8" t="s">
        <v>113</v>
      </c>
      <c r="B14" s="8" t="s">
        <v>72</v>
      </c>
      <c r="C14" s="8" t="s">
        <v>9</v>
      </c>
      <c r="D14" s="9">
        <v>44196</v>
      </c>
      <c r="E14" s="10">
        <v>1077.14</v>
      </c>
      <c r="F14" s="6" t="s"/>
      <c r="G14" s="11">
        <v>44165</v>
      </c>
      <c r="H14" s="12">
        <v>207.618</v>
      </c>
      <c r="I14" s="13">
        <v>0.008429107592576054</v>
      </c>
      <c r="J14" s="14">
        <v>0.00651298391844279</v>
      </c>
      <c r="K14" s="15">
        <v>5.489864219727186E-5</v>
      </c>
    </row>
    <row r="15" spans="1:11" customHeight="1" ht="16.5">
      <c r="A15" s="5" t="s">
        <v>73</v>
      </c>
      <c r="B15" s="5" t="s"/>
      <c r="C15" s="5" t="s"/>
      <c r="D15" s="6" t="s"/>
      <c r="E15" s="6" t="s"/>
      <c r="F15" s="6" t="s"/>
      <c r="G15" s="7" t="s"/>
      <c r="H15" s="7" t="s"/>
      <c r="I15" s="6" t="s"/>
      <c r="J15" s="7" t="s"/>
      <c r="K15" s="7" t="s"/>
    </row>
    <row r="16" spans="1:11" customHeight="1" ht="16.5">
      <c r="A16" s="8" t="s">
        <v>114</v>
      </c>
      <c r="B16" s="8" t="s">
        <v>77</v>
      </c>
      <c r="C16" s="8" t="s">
        <v>9</v>
      </c>
      <c r="D16" s="9">
        <v>44196</v>
      </c>
      <c r="E16" s="10">
        <v>178.1</v>
      </c>
      <c r="F16" s="6" t="s"/>
      <c r="G16" s="11">
        <v>44165</v>
      </c>
      <c r="H16" s="12">
        <v>2721.6074</v>
      </c>
      <c r="I16" s="13">
        <v>0.1104948588241442</v>
      </c>
      <c r="J16" s="14">
        <v>0.00287178332113292</v>
      </c>
      <c r="K16" s="15">
        <v>0.000317317292642114</v>
      </c>
    </row>
    <row r="17" spans="1:11" customHeight="1" ht="16.5">
      <c r="A17" s="8" t="s">
        <v>115</v>
      </c>
      <c r="B17" s="8" t="s">
        <v>79</v>
      </c>
      <c r="C17" s="8" t="s">
        <v>9</v>
      </c>
      <c r="D17" s="9">
        <v>44196</v>
      </c>
      <c r="E17" s="10">
        <v>117</v>
      </c>
      <c r="F17" s="6" t="s"/>
      <c r="G17" s="11">
        <v>44165</v>
      </c>
      <c r="H17" s="12">
        <v>244.2268</v>
      </c>
      <c r="I17" s="13">
        <v>0.009915392568036266</v>
      </c>
      <c r="J17" s="14">
        <v>0.00214132762312635</v>
      </c>
      <c r="K17" s="15">
        <v>2.123210400007777E-5</v>
      </c>
    </row>
    <row r="18" spans="1:11" customHeight="1" ht="16.5">
      <c r="A18" s="5" t="s">
        <v>80</v>
      </c>
      <c r="B18" s="5" t="s"/>
      <c r="C18" s="5" t="s"/>
      <c r="D18" s="6" t="s"/>
      <c r="E18" s="6" t="s"/>
      <c r="F18" s="6" t="s"/>
      <c r="G18" s="7" t="s"/>
      <c r="H18" s="7" t="s"/>
      <c r="I18" s="6" t="s"/>
      <c r="J18" s="7" t="s"/>
      <c r="K18" s="7" t="s"/>
    </row>
    <row r="19" spans="1:11" customHeight="1" ht="16.5">
      <c r="A19" s="8" t="s">
        <v>116</v>
      </c>
      <c r="B19" s="8" t="s">
        <v>82</v>
      </c>
      <c r="C19" s="8" t="s">
        <v>9</v>
      </c>
      <c r="D19" s="9">
        <v>44196</v>
      </c>
      <c r="E19" s="10">
        <v>1186.61</v>
      </c>
      <c r="F19" s="6" t="s"/>
      <c r="G19" s="11">
        <v>44165</v>
      </c>
      <c r="H19" s="12">
        <v>1700.86</v>
      </c>
      <c r="I19" s="13">
        <v>0.06905341511771093</v>
      </c>
      <c r="J19" s="14">
        <v>0.00535461623838196</v>
      </c>
      <c r="K19" s="15">
        <v>0.0003697545379050253</v>
      </c>
    </row>
    <row r="20" spans="1:11" customHeight="1" ht="16.5">
      <c r="A20" s="5" t="s">
        <v>83</v>
      </c>
      <c r="B20" s="5" t="s"/>
      <c r="C20" s="5" t="s"/>
      <c r="D20" s="6" t="s"/>
      <c r="E20" s="6" t="s"/>
      <c r="F20" s="6" t="s"/>
      <c r="G20" s="7" t="s"/>
      <c r="H20" s="7" t="s"/>
      <c r="I20" s="6" t="s"/>
      <c r="J20" s="7" t="s"/>
      <c r="K20" s="7" t="s"/>
    </row>
    <row r="21" spans="1:11" customHeight="1" ht="16.5">
      <c r="A21" s="8" t="s">
        <v>117</v>
      </c>
      <c r="B21" s="8" t="s">
        <v>85</v>
      </c>
      <c r="C21" s="8" t="s">
        <v>9</v>
      </c>
      <c r="D21" s="9">
        <v>44196</v>
      </c>
      <c r="E21" s="10">
        <v>237.37</v>
      </c>
      <c r="F21" s="6" t="s"/>
      <c r="G21" s="11">
        <v>44165</v>
      </c>
      <c r="H21" s="12">
        <v>7318.2995</v>
      </c>
      <c r="I21" s="13">
        <v>0.297116501845676</v>
      </c>
      <c r="J21" s="14">
        <v>0.00295770482105895</v>
      </c>
      <c r="K21" s="15">
        <v>0.0008787829099251262</v>
      </c>
    </row>
    <row r="22" spans="1:11" customHeight="1" ht="16.5">
      <c r="A22" s="5" t="s">
        <v>86</v>
      </c>
      <c r="B22" s="5" t="s"/>
      <c r="C22" s="5" t="s"/>
      <c r="D22" s="6" t="s"/>
      <c r="E22" s="6" t="s"/>
      <c r="F22" s="6" t="s"/>
      <c r="G22" s="7" t="s"/>
      <c r="H22" s="7" t="s"/>
      <c r="I22" s="6" t="s"/>
      <c r="J22" s="7" t="s"/>
      <c r="K22" s="7" t="s"/>
    </row>
    <row r="23" spans="1:11" customHeight="1" ht="16.5">
      <c r="A23" s="8" t="s">
        <v>118</v>
      </c>
      <c r="B23" s="8" t="s">
        <v>88</v>
      </c>
      <c r="C23" s="8" t="s">
        <v>9</v>
      </c>
      <c r="D23" s="9">
        <v>44196</v>
      </c>
      <c r="E23" s="10">
        <v>178.0778</v>
      </c>
      <c r="F23" s="6" t="s"/>
      <c r="G23" s="11">
        <v>44165</v>
      </c>
      <c r="H23" s="12">
        <v>1059.4742</v>
      </c>
      <c r="I23" s="13">
        <v>0.04301371761291623</v>
      </c>
      <c r="J23" s="14">
        <v>0.00275693993181969</v>
      </c>
      <c r="K23" s="15">
        <v>0.0001185862357030647</v>
      </c>
    </row>
    <row r="24" spans="1:11" customHeight="1" ht="16.5">
      <c r="A24" s="5" t="s">
        <v>94</v>
      </c>
      <c r="B24" s="5" t="s"/>
      <c r="C24" s="5" t="s"/>
      <c r="D24" s="6" t="s"/>
      <c r="E24" s="6" t="s"/>
      <c r="F24" s="6" t="s"/>
      <c r="G24" s="7" t="s"/>
      <c r="H24" s="7" t="s"/>
      <c r="I24" s="6" t="s"/>
      <c r="J24" s="7" t="s"/>
      <c r="K24" s="7" t="s"/>
    </row>
    <row r="25" spans="1:11" customHeight="1" ht="16.5">
      <c r="A25" s="8" t="s">
        <v>119</v>
      </c>
      <c r="B25" s="8" t="s">
        <v>98</v>
      </c>
      <c r="C25" s="8" t="s">
        <v>9</v>
      </c>
      <c r="D25" s="9">
        <v>44196</v>
      </c>
      <c r="E25" s="10">
        <v>1848.19</v>
      </c>
      <c r="F25" s="6" t="s"/>
      <c r="G25" s="11">
        <v>44165</v>
      </c>
      <c r="H25" s="12">
        <v>2256.952139</v>
      </c>
      <c r="I25" s="13">
        <v>0.09163026525120976</v>
      </c>
      <c r="J25" s="14">
        <v>0.00305008764931602</v>
      </c>
      <c r="K25" s="15">
        <v>0.0002794803403462658</v>
      </c>
    </row>
    <row r="26" spans="1:11" customHeight="1" ht="16.5">
      <c r="A26" s="16" t="s">
        <v>106</v>
      </c>
      <c r="B26" s="16" t="s"/>
      <c r="C26" s="16" t="s"/>
      <c r="D26" s="17" t="s"/>
      <c r="E26" s="17" t="s"/>
      <c r="F26" s="17" t="s"/>
      <c r="G26" s="18" t="s"/>
      <c r="H26" s="19">
        <f>SUM(H2:H25)</f>
        <v>24631.077219</v>
      </c>
      <c r="I26" s="20">
        <f>SUM(I2:I25)</f>
        <v>1</v>
      </c>
      <c r="J26" s="18" t="s"/>
      <c r="K26" s="21">
        <f>SUM(K2:K25)</f>
        <v>0.003537263337270309</v>
      </c>
    </row>
    <row r="28" spans="1:11">
      <c r="A28" t="s">
        <v>107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49" right="0.2362204724409449" top="0.7480314960629921" bottom="0.7480314960629921" header="0.3149606299212598" footer="0.3149606299212598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28"/>
  <sheetViews>
    <sheetView tabSelected="0" workbookViewId="0" showGridLines="true">
      <selection activeCell="A1" sqref="A1"/>
    </sheetView>
  </sheetViews>
  <sheetFormatPr defaultRowHeight="12.75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44196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10</v>
      </c>
      <c r="B2" s="5" t="s"/>
      <c r="C2" s="5" t="s"/>
      <c r="D2" s="6" t="s"/>
      <c r="E2" s="6" t="s"/>
      <c r="F2" s="6" t="s"/>
      <c r="G2" s="7" t="s"/>
      <c r="H2" s="7" t="s"/>
      <c r="I2" s="6" t="s"/>
      <c r="J2" s="7" t="s"/>
      <c r="K2" s="7" t="s"/>
    </row>
    <row r="3" spans="1:11" customHeight="1" ht="16.5">
      <c r="A3" s="8" t="s">
        <v>120</v>
      </c>
      <c r="B3" s="8" t="s">
        <v>12</v>
      </c>
      <c r="C3" s="8" t="s">
        <v>13</v>
      </c>
      <c r="D3" s="9">
        <v>44196</v>
      </c>
      <c r="E3" s="10">
        <v>1310.65</v>
      </c>
      <c r="F3" s="6" t="s"/>
      <c r="G3" s="11">
        <v>44104</v>
      </c>
      <c r="H3" s="12">
        <v>294.87</v>
      </c>
      <c r="I3" s="13">
        <v>0.01916630585105748</v>
      </c>
      <c r="J3" s="14">
        <v>0.00221754922576944</v>
      </c>
      <c r="K3" s="15">
        <v>4.250222670087281E-5</v>
      </c>
    </row>
    <row r="4" spans="1:11" customHeight="1" ht="16.5">
      <c r="A4" s="5" t="s">
        <v>14</v>
      </c>
      <c r="B4" s="5" t="s"/>
      <c r="C4" s="5" t="s"/>
      <c r="D4" s="6" t="s"/>
      <c r="E4" s="6" t="s"/>
      <c r="F4" s="6" t="s"/>
      <c r="G4" s="7" t="s"/>
      <c r="H4" s="7" t="s"/>
      <c r="I4" s="6" t="s"/>
      <c r="J4" s="7" t="s"/>
      <c r="K4" s="7" t="s"/>
    </row>
    <row r="5" spans="1:11" customHeight="1" ht="16.5">
      <c r="A5" s="8" t="s">
        <v>121</v>
      </c>
      <c r="B5" s="8" t="s">
        <v>19</v>
      </c>
      <c r="C5" s="8" t="s">
        <v>13</v>
      </c>
      <c r="D5" s="9">
        <v>44196</v>
      </c>
      <c r="E5" s="10">
        <v>565.02</v>
      </c>
      <c r="F5" s="6" t="s"/>
      <c r="G5" s="11">
        <v>44165</v>
      </c>
      <c r="H5" s="12">
        <v>1648.4</v>
      </c>
      <c r="I5" s="13">
        <v>0.1071446351439046</v>
      </c>
      <c r="J5" s="14">
        <v>0.00251951738821843</v>
      </c>
      <c r="K5" s="15">
        <v>0.0002699527712993872</v>
      </c>
    </row>
    <row r="6" spans="1:11" customHeight="1" ht="16.5">
      <c r="A6" s="5" t="s">
        <v>20</v>
      </c>
      <c r="B6" s="5" t="s"/>
      <c r="C6" s="5" t="s"/>
      <c r="D6" s="6" t="s"/>
      <c r="E6" s="6" t="s"/>
      <c r="F6" s="6" t="s"/>
      <c r="G6" s="7" t="s"/>
      <c r="H6" s="7" t="s"/>
      <c r="I6" s="6" t="s"/>
      <c r="J6" s="7" t="s"/>
      <c r="K6" s="7" t="s"/>
    </row>
    <row r="7" spans="1:11" customHeight="1" ht="16.5">
      <c r="A7" s="8" t="s">
        <v>122</v>
      </c>
      <c r="B7" s="8" t="s">
        <v>24</v>
      </c>
      <c r="C7" s="8" t="s">
        <v>13</v>
      </c>
      <c r="D7" s="9">
        <v>44196</v>
      </c>
      <c r="E7" s="10">
        <v>147502.2211832</v>
      </c>
      <c r="F7" s="6" t="s"/>
      <c r="G7" s="11">
        <v>44165</v>
      </c>
      <c r="H7" s="12">
        <v>2476.2895</v>
      </c>
      <c r="I7" s="13">
        <v>0.1609567671609937</v>
      </c>
      <c r="J7" s="14">
        <v>0.00251888629971475</v>
      </c>
      <c r="K7" s="15">
        <v>0.0004054317956482039</v>
      </c>
    </row>
    <row r="8" spans="1:11" customHeight="1" ht="16.5">
      <c r="A8" s="5" t="s">
        <v>25</v>
      </c>
      <c r="B8" s="5" t="s"/>
      <c r="C8" s="5" t="s"/>
      <c r="D8" s="6" t="s"/>
      <c r="E8" s="6" t="s"/>
      <c r="F8" s="6" t="s"/>
      <c r="G8" s="7" t="s"/>
      <c r="H8" s="7" t="s"/>
      <c r="I8" s="6" t="s"/>
      <c r="J8" s="7" t="s"/>
      <c r="K8" s="7" t="s"/>
    </row>
    <row r="9" spans="1:11" customHeight="1" ht="16.5">
      <c r="A9" s="8" t="s">
        <v>123</v>
      </c>
      <c r="B9" s="8" t="s">
        <v>31</v>
      </c>
      <c r="C9" s="8" t="s">
        <v>13</v>
      </c>
      <c r="D9" s="9">
        <v>44196</v>
      </c>
      <c r="E9" s="10">
        <v>1948.02</v>
      </c>
      <c r="F9" s="6" t="s"/>
      <c r="G9" s="11">
        <v>44165</v>
      </c>
      <c r="H9" s="12">
        <v>894.3015</v>
      </c>
      <c r="I9" s="13">
        <v>0.05812885702872277</v>
      </c>
      <c r="J9" s="14">
        <v>0.00354430901429059</v>
      </c>
      <c r="K9" s="15">
        <v>0.000206026631957311</v>
      </c>
    </row>
    <row r="10" spans="1:11" customHeight="1" ht="16.5">
      <c r="A10" s="5" t="s">
        <v>40</v>
      </c>
      <c r="B10" s="5" t="s"/>
      <c r="C10" s="5" t="s"/>
      <c r="D10" s="6" t="s"/>
      <c r="E10" s="6" t="s"/>
      <c r="F10" s="6" t="s"/>
      <c r="G10" s="7" t="s"/>
      <c r="H10" s="7" t="s"/>
      <c r="I10" s="6" t="s"/>
      <c r="J10" s="7" t="s"/>
      <c r="K10" s="7" t="s"/>
    </row>
    <row r="11" spans="1:11" customHeight="1" ht="16.5">
      <c r="A11" s="8" t="s">
        <v>124</v>
      </c>
      <c r="B11" s="8" t="s">
        <v>42</v>
      </c>
      <c r="C11" s="8" t="s">
        <v>13</v>
      </c>
      <c r="D11" s="9">
        <v>44196</v>
      </c>
      <c r="E11" s="10">
        <v>10530</v>
      </c>
      <c r="F11" s="6" t="s">
        <v>43</v>
      </c>
      <c r="G11" s="11">
        <v>44165</v>
      </c>
      <c r="H11" s="12">
        <v>303.906041</v>
      </c>
      <c r="I11" s="13">
        <v>0.01975364103432026</v>
      </c>
      <c r="J11" s="14">
        <v>0.00300557582137051</v>
      </c>
      <c r="K11" s="15">
        <v>5.937106587678532E-5</v>
      </c>
    </row>
    <row r="12" spans="1:11" customHeight="1" ht="16.5">
      <c r="A12" s="5" t="s">
        <v>49</v>
      </c>
      <c r="B12" s="5" t="s"/>
      <c r="C12" s="5" t="s"/>
      <c r="D12" s="6" t="s"/>
      <c r="E12" s="6" t="s"/>
      <c r="F12" s="6" t="s"/>
      <c r="G12" s="7" t="s"/>
      <c r="H12" s="7" t="s"/>
      <c r="I12" s="6" t="s"/>
      <c r="J12" s="7" t="s"/>
      <c r="K12" s="7" t="s"/>
    </row>
    <row r="13" spans="1:11" customHeight="1" ht="16.5">
      <c r="A13" s="8" t="s">
        <v>125</v>
      </c>
      <c r="B13" s="8" t="s">
        <v>51</v>
      </c>
      <c r="C13" s="8" t="s">
        <v>13</v>
      </c>
      <c r="D13" s="9">
        <v>44196</v>
      </c>
      <c r="E13" s="10">
        <v>12610</v>
      </c>
      <c r="F13" s="6" t="s">
        <v>43</v>
      </c>
      <c r="G13" s="11">
        <v>44134</v>
      </c>
      <c r="H13" s="12">
        <v>771.751</v>
      </c>
      <c r="I13" s="13">
        <v>0.05016317599911643</v>
      </c>
      <c r="J13" s="14">
        <v>0.00398089171974525</v>
      </c>
      <c r="K13" s="15">
        <v>0.0001996941719710062</v>
      </c>
    </row>
    <row r="14" spans="1:11" customHeight="1" ht="16.5">
      <c r="A14" s="5" t="s">
        <v>52</v>
      </c>
      <c r="B14" s="5" t="s"/>
      <c r="C14" s="5" t="s"/>
      <c r="D14" s="6" t="s"/>
      <c r="E14" s="6" t="s"/>
      <c r="F14" s="6" t="s"/>
      <c r="G14" s="7" t="s"/>
      <c r="H14" s="7" t="s"/>
      <c r="I14" s="6" t="s"/>
      <c r="J14" s="7" t="s"/>
      <c r="K14" s="7" t="s"/>
    </row>
    <row r="15" spans="1:11" customHeight="1" ht="16.5">
      <c r="A15" s="8" t="s">
        <v>126</v>
      </c>
      <c r="B15" s="8" t="s">
        <v>54</v>
      </c>
      <c r="C15" s="8" t="s">
        <v>13</v>
      </c>
      <c r="D15" s="9">
        <v>44196</v>
      </c>
      <c r="E15" s="10">
        <v>125.52</v>
      </c>
      <c r="F15" s="6" t="s">
        <v>43</v>
      </c>
      <c r="G15" s="11">
        <v>44165</v>
      </c>
      <c r="H15" s="12">
        <v>243.8048</v>
      </c>
      <c r="I15" s="13">
        <v>0.01584711013245125</v>
      </c>
      <c r="J15" s="14">
        <v>0.003116758571086065</v>
      </c>
      <c r="K15" s="15">
        <v>4.939161633226226E-5</v>
      </c>
    </row>
    <row r="16" spans="1:11" customHeight="1" ht="16.5">
      <c r="A16" s="8" t="s">
        <v>127</v>
      </c>
      <c r="B16" s="8" t="s">
        <v>56</v>
      </c>
      <c r="C16" s="8" t="s">
        <v>13</v>
      </c>
      <c r="D16" s="9">
        <v>44196</v>
      </c>
      <c r="E16" s="10">
        <v>286079.2</v>
      </c>
      <c r="F16" s="6" t="s">
        <v>43</v>
      </c>
      <c r="G16" s="11">
        <v>44165</v>
      </c>
      <c r="H16" s="12">
        <v>287.7998</v>
      </c>
      <c r="I16" s="13">
        <v>0.01870674870510114</v>
      </c>
      <c r="J16" s="14">
        <v>0.002967611642338275</v>
      </c>
      <c r="K16" s="15">
        <v>5.551436524755458E-5</v>
      </c>
    </row>
    <row r="17" spans="1:11" customHeight="1" ht="16.5">
      <c r="A17" s="5" t="s">
        <v>60</v>
      </c>
      <c r="B17" s="5" t="s"/>
      <c r="C17" s="5" t="s"/>
      <c r="D17" s="6" t="s"/>
      <c r="E17" s="6" t="s"/>
      <c r="F17" s="6" t="s"/>
      <c r="G17" s="7" t="s"/>
      <c r="H17" s="7" t="s"/>
      <c r="I17" s="6" t="s"/>
      <c r="J17" s="7" t="s"/>
      <c r="K17" s="7" t="s"/>
    </row>
    <row r="18" spans="1:11" customHeight="1" ht="16.5">
      <c r="A18" s="8" t="s">
        <v>128</v>
      </c>
      <c r="B18" s="8" t="s">
        <v>64</v>
      </c>
      <c r="C18" s="8" t="s">
        <v>13</v>
      </c>
      <c r="D18" s="9">
        <v>44196</v>
      </c>
      <c r="E18" s="10">
        <v>1673.63</v>
      </c>
      <c r="F18" s="6" t="s">
        <v>43</v>
      </c>
      <c r="G18" s="11">
        <v>44165</v>
      </c>
      <c r="H18" s="12">
        <v>512.366235</v>
      </c>
      <c r="I18" s="13">
        <v>0.03330338104169563</v>
      </c>
      <c r="J18" s="14">
        <v>0.01587272683128171</v>
      </c>
      <c r="K18" s="15">
        <v>0.000528615469832921</v>
      </c>
    </row>
    <row r="19" spans="1:11" customHeight="1" ht="16.5">
      <c r="A19" s="5" t="s">
        <v>65</v>
      </c>
      <c r="B19" s="5" t="s"/>
      <c r="C19" s="5" t="s"/>
      <c r="D19" s="6" t="s"/>
      <c r="E19" s="6" t="s"/>
      <c r="F19" s="6" t="s"/>
      <c r="G19" s="7" t="s"/>
      <c r="H19" s="7" t="s"/>
      <c r="I19" s="6" t="s"/>
      <c r="J19" s="7" t="s"/>
      <c r="K19" s="7" t="s"/>
    </row>
    <row r="20" spans="1:11" customHeight="1" ht="16.5">
      <c r="A20" s="8" t="s">
        <v>129</v>
      </c>
      <c r="B20" s="8" t="s">
        <v>67</v>
      </c>
      <c r="C20" s="8" t="s">
        <v>13</v>
      </c>
      <c r="D20" s="9">
        <v>44196</v>
      </c>
      <c r="E20" s="10">
        <v>1336.62</v>
      </c>
      <c r="F20" s="6" t="s"/>
      <c r="G20" s="11">
        <v>43830</v>
      </c>
      <c r="H20" s="12">
        <v>1844.89</v>
      </c>
      <c r="I20" s="13">
        <v>0.1199163224524619</v>
      </c>
      <c r="J20" s="14">
        <v>0.0330610715623829</v>
      </c>
      <c r="K20" s="15">
        <v>0.003964562118098626</v>
      </c>
    </row>
    <row r="21" spans="1:11" customHeight="1" ht="16.5">
      <c r="A21" s="5" t="s">
        <v>89</v>
      </c>
      <c r="B21" s="5" t="s"/>
      <c r="C21" s="5" t="s"/>
      <c r="D21" s="6" t="s"/>
      <c r="E21" s="6" t="s"/>
      <c r="F21" s="6" t="s"/>
      <c r="G21" s="7" t="s"/>
      <c r="H21" s="7" t="s"/>
      <c r="I21" s="6" t="s"/>
      <c r="J21" s="7" t="s"/>
      <c r="K21" s="7" t="s"/>
    </row>
    <row r="22" spans="1:11" customHeight="1" ht="16.5">
      <c r="A22" s="8" t="s">
        <v>130</v>
      </c>
      <c r="B22" s="8" t="s">
        <v>91</v>
      </c>
      <c r="C22" s="8" t="s">
        <v>13</v>
      </c>
      <c r="D22" s="9">
        <v>44196</v>
      </c>
      <c r="E22" s="10">
        <v>1580.93</v>
      </c>
      <c r="F22" s="6" t="s"/>
      <c r="G22" s="11">
        <v>43921</v>
      </c>
      <c r="H22" s="12">
        <v>3475.76</v>
      </c>
      <c r="I22" s="13">
        <v>0.2259215221110033</v>
      </c>
      <c r="J22" s="14">
        <v>0.0442323758113232</v>
      </c>
      <c r="K22" s="15">
        <v>0.009993045669880064</v>
      </c>
    </row>
    <row r="23" spans="1:11" customHeight="1" ht="16.5">
      <c r="A23" s="5" t="s">
        <v>99</v>
      </c>
      <c r="B23" s="5" t="s"/>
      <c r="C23" s="5" t="s"/>
      <c r="D23" s="6" t="s"/>
      <c r="E23" s="6" t="s"/>
      <c r="F23" s="6" t="s"/>
      <c r="G23" s="7" t="s"/>
      <c r="H23" s="7" t="s"/>
      <c r="I23" s="6" t="s"/>
      <c r="J23" s="7" t="s"/>
      <c r="K23" s="7" t="s"/>
    </row>
    <row r="24" spans="1:11" customHeight="1" ht="16.5">
      <c r="A24" s="8" t="s">
        <v>131</v>
      </c>
      <c r="B24" s="8" t="s">
        <v>103</v>
      </c>
      <c r="C24" s="8" t="s">
        <v>13</v>
      </c>
      <c r="D24" s="9">
        <v>44196</v>
      </c>
      <c r="E24" s="10">
        <v>2895.9392</v>
      </c>
      <c r="F24" s="6" t="s"/>
      <c r="G24" s="11">
        <v>44165</v>
      </c>
      <c r="H24" s="12">
        <v>1991.830175</v>
      </c>
      <c r="I24" s="13">
        <v>0.1294673121627</v>
      </c>
      <c r="J24" s="14">
        <v>-0.00136236206760831</v>
      </c>
      <c r="K24" s="15">
        <v>-0.0001763813550856665</v>
      </c>
    </row>
    <row r="25" spans="1:11" customHeight="1" ht="16.5">
      <c r="A25" s="8" t="s">
        <v>132</v>
      </c>
      <c r="B25" s="8" t="s">
        <v>105</v>
      </c>
      <c r="C25" s="8" t="s">
        <v>13</v>
      </c>
      <c r="D25" s="9">
        <v>44196</v>
      </c>
      <c r="E25" s="10">
        <v>2677.5231</v>
      </c>
      <c r="F25" s="6" t="s"/>
      <c r="G25" s="11">
        <v>44165</v>
      </c>
      <c r="H25" s="12">
        <v>638.8423097</v>
      </c>
      <c r="I25" s="13">
        <v>0.04152422117647162</v>
      </c>
      <c r="J25" s="14">
        <v>0.00192798843633524</v>
      </c>
      <c r="K25" s="15">
        <v>8.005821825606417E-5</v>
      </c>
    </row>
    <row r="26" spans="1:11" customHeight="1" ht="16.5">
      <c r="A26" s="16" t="s">
        <v>106</v>
      </c>
      <c r="B26" s="16" t="s"/>
      <c r="C26" s="16" t="s"/>
      <c r="D26" s="17" t="s"/>
      <c r="E26" s="17" t="s"/>
      <c r="F26" s="17" t="s"/>
      <c r="G26" s="18" t="s"/>
      <c r="H26" s="19">
        <f>SUM(H2:H25)</f>
        <v>15384.8113607</v>
      </c>
      <c r="I26" s="20">
        <f>SUM(I2:I25)</f>
        <v>1</v>
      </c>
      <c r="J26" s="18" t="s"/>
      <c r="K26" s="21">
        <f>SUM(K2:K25)</f>
        <v>0.01567778476601539</v>
      </c>
    </row>
    <row r="28" spans="1:11">
      <c r="A28" t="s">
        <v>107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49" right="0.2362204724409449" top="0.7480314960629921" bottom="0.7480314960629921" header="0.3149606299212598" footer="0.3149606299212598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26"/>
  <sheetViews>
    <sheetView tabSelected="0" workbookViewId="0" showGridLines="true">
      <selection activeCell="A1" sqref="A1"/>
    </sheetView>
  </sheetViews>
  <sheetFormatPr defaultRowHeight="12.75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44196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14</v>
      </c>
      <c r="B2" s="5" t="s"/>
      <c r="C2" s="5" t="s"/>
      <c r="D2" s="6" t="s"/>
      <c r="E2" s="6" t="s"/>
      <c r="F2" s="6" t="s"/>
      <c r="G2" s="7" t="s"/>
      <c r="H2" s="7" t="s"/>
      <c r="I2" s="6" t="s"/>
      <c r="J2" s="7" t="s"/>
      <c r="K2" s="7" t="s"/>
    </row>
    <row r="3" spans="1:11" customHeight="1" ht="16.5">
      <c r="A3" s="8" t="s">
        <v>133</v>
      </c>
      <c r="B3" s="8" t="s">
        <v>16</v>
      </c>
      <c r="C3" s="8" t="s">
        <v>17</v>
      </c>
      <c r="D3" s="9">
        <v>44196</v>
      </c>
      <c r="E3" s="10">
        <v>424.54</v>
      </c>
      <c r="F3" s="6" t="s"/>
      <c r="G3" s="11">
        <v>44165</v>
      </c>
      <c r="H3" s="12">
        <v>756.715</v>
      </c>
      <c r="I3" s="13">
        <v>0.09624490562076203</v>
      </c>
      <c r="J3" s="14">
        <v>0.00195888697458169</v>
      </c>
      <c r="K3" s="15">
        <v>0.0001885328919903548</v>
      </c>
    </row>
    <row r="4" spans="1:11" customHeight="1" ht="16.5">
      <c r="A4" s="5" t="s">
        <v>20</v>
      </c>
      <c r="B4" s="5" t="s"/>
      <c r="C4" s="5" t="s"/>
      <c r="D4" s="6" t="s"/>
      <c r="E4" s="6" t="s"/>
      <c r="F4" s="6" t="s"/>
      <c r="G4" s="7" t="s"/>
      <c r="H4" s="7" t="s"/>
      <c r="I4" s="6" t="s"/>
      <c r="J4" s="7" t="s"/>
      <c r="K4" s="7" t="s"/>
    </row>
    <row r="5" spans="1:11" customHeight="1" ht="16.5">
      <c r="A5" s="8" t="s">
        <v>134</v>
      </c>
      <c r="B5" s="8" t="s">
        <v>22</v>
      </c>
      <c r="C5" s="8" t="s">
        <v>17</v>
      </c>
      <c r="D5" s="9">
        <v>44196</v>
      </c>
      <c r="E5" s="10">
        <v>126471.802072</v>
      </c>
      <c r="F5" s="6" t="s"/>
      <c r="G5" s="11">
        <v>44165</v>
      </c>
      <c r="H5" s="12">
        <v>853.2791999999999</v>
      </c>
      <c r="I5" s="13">
        <v>0.1085266924432043</v>
      </c>
      <c r="J5" s="14">
        <v>0.0023046744411952</v>
      </c>
      <c r="K5" s="15">
        <v>0.0002501186942613051</v>
      </c>
    </row>
    <row r="6" spans="1:11" customHeight="1" ht="16.5">
      <c r="A6" s="5" t="s">
        <v>25</v>
      </c>
      <c r="B6" s="5" t="s"/>
      <c r="C6" s="5" t="s"/>
      <c r="D6" s="6" t="s"/>
      <c r="E6" s="6" t="s"/>
      <c r="F6" s="6" t="s"/>
      <c r="G6" s="7" t="s"/>
      <c r="H6" s="7" t="s"/>
      <c r="I6" s="6" t="s"/>
      <c r="J6" s="7" t="s"/>
      <c r="K6" s="7" t="s"/>
    </row>
    <row r="7" spans="1:11" customHeight="1" ht="16.5">
      <c r="A7" s="8" t="s">
        <v>135</v>
      </c>
      <c r="B7" s="8" t="s">
        <v>29</v>
      </c>
      <c r="C7" s="8" t="s">
        <v>17</v>
      </c>
      <c r="D7" s="9">
        <v>44196</v>
      </c>
      <c r="E7" s="10">
        <v>1596.89</v>
      </c>
      <c r="F7" s="6" t="s"/>
      <c r="G7" s="11">
        <v>44165</v>
      </c>
      <c r="H7" s="12">
        <v>1295.1025</v>
      </c>
      <c r="I7" s="13">
        <v>0.1647212198538591</v>
      </c>
      <c r="J7" s="14">
        <v>0.00334891552941774</v>
      </c>
      <c r="K7" s="15">
        <v>0.0005516374511932223</v>
      </c>
    </row>
    <row r="8" spans="1:11" customHeight="1" ht="16.5">
      <c r="A8" s="5" t="s">
        <v>32</v>
      </c>
      <c r="B8" s="5" t="s"/>
      <c r="C8" s="5" t="s"/>
      <c r="D8" s="6" t="s"/>
      <c r="E8" s="6" t="s"/>
      <c r="F8" s="6" t="s"/>
      <c r="G8" s="7" t="s"/>
      <c r="H8" s="7" t="s"/>
      <c r="I8" s="6" t="s"/>
      <c r="J8" s="7" t="s"/>
      <c r="K8" s="7" t="s"/>
    </row>
    <row r="9" spans="1:11" customHeight="1" ht="16.5">
      <c r="A9" s="8" t="s">
        <v>136</v>
      </c>
      <c r="B9" s="8" t="s">
        <v>34</v>
      </c>
      <c r="C9" s="8" t="s">
        <v>17</v>
      </c>
      <c r="D9" s="9">
        <v>44196</v>
      </c>
      <c r="E9" s="10">
        <v>151.65</v>
      </c>
      <c r="F9" s="6" t="s"/>
      <c r="G9" s="11">
        <v>44165</v>
      </c>
      <c r="H9" s="12">
        <v>160.319849</v>
      </c>
      <c r="I9" s="13">
        <v>0.0203907266753531</v>
      </c>
      <c r="J9" s="14">
        <v>0.0116744496330887</v>
      </c>
      <c r="K9" s="15">
        <v>0.0002380505115534879</v>
      </c>
    </row>
    <row r="10" spans="1:11" customHeight="1" ht="16.5">
      <c r="A10" s="5" t="s">
        <v>35</v>
      </c>
      <c r="B10" s="5" t="s"/>
      <c r="C10" s="5" t="s"/>
      <c r="D10" s="6" t="s"/>
      <c r="E10" s="6" t="s"/>
      <c r="F10" s="6" t="s"/>
      <c r="G10" s="7" t="s"/>
      <c r="H10" s="7" t="s"/>
      <c r="I10" s="6" t="s"/>
      <c r="J10" s="7" t="s"/>
      <c r="K10" s="7" t="s"/>
    </row>
    <row r="11" spans="1:11" customHeight="1" ht="16.5">
      <c r="A11" s="8" t="s">
        <v>137</v>
      </c>
      <c r="B11" s="8" t="s">
        <v>39</v>
      </c>
      <c r="C11" s="8" t="s">
        <v>17</v>
      </c>
      <c r="D11" s="9">
        <v>44196</v>
      </c>
      <c r="E11" s="10">
        <v>158.65</v>
      </c>
      <c r="F11" s="6" t="s"/>
      <c r="G11" s="11">
        <v>44104</v>
      </c>
      <c r="H11" s="12">
        <v>456</v>
      </c>
      <c r="I11" s="13">
        <v>0.05799763049902207</v>
      </c>
      <c r="J11" s="14">
        <v>0.00385978233358642</v>
      </c>
      <c r="K11" s="15">
        <v>0.0002238582295899984</v>
      </c>
    </row>
    <row r="12" spans="1:11" customHeight="1" ht="16.5">
      <c r="A12" s="5" t="s">
        <v>60</v>
      </c>
      <c r="B12" s="5" t="s"/>
      <c r="C12" s="5" t="s"/>
      <c r="D12" s="6" t="s"/>
      <c r="E12" s="6" t="s"/>
      <c r="F12" s="6" t="s"/>
      <c r="G12" s="7" t="s"/>
      <c r="H12" s="7" t="s"/>
      <c r="I12" s="6" t="s"/>
      <c r="J12" s="7" t="s"/>
      <c r="K12" s="7" t="s"/>
    </row>
    <row r="13" spans="1:11" customHeight="1" ht="16.5">
      <c r="A13" s="8" t="s">
        <v>138</v>
      </c>
      <c r="B13" s="8" t="s">
        <v>62</v>
      </c>
      <c r="C13" s="8" t="s">
        <v>17</v>
      </c>
      <c r="D13" s="9">
        <v>44196</v>
      </c>
      <c r="E13" s="10">
        <v>1216.89</v>
      </c>
      <c r="F13" s="6" t="s">
        <v>43</v>
      </c>
      <c r="G13" s="11">
        <v>44165</v>
      </c>
      <c r="H13" s="12">
        <v>223.460951</v>
      </c>
      <c r="I13" s="13">
        <v>0.02842150365582911</v>
      </c>
      <c r="J13" s="14">
        <v>0.01137799202127665</v>
      </c>
      <c r="K13" s="15">
        <v>0.0003233796418287088</v>
      </c>
    </row>
    <row r="14" spans="1:11" customHeight="1" ht="16.5">
      <c r="A14" s="5" t="s">
        <v>65</v>
      </c>
      <c r="B14" s="5" t="s"/>
      <c r="C14" s="5" t="s"/>
      <c r="D14" s="6" t="s"/>
      <c r="E14" s="6" t="s"/>
      <c r="F14" s="6" t="s"/>
      <c r="G14" s="7" t="s"/>
      <c r="H14" s="7" t="s"/>
      <c r="I14" s="6" t="s"/>
      <c r="J14" s="7" t="s"/>
      <c r="K14" s="7" t="s"/>
    </row>
    <row r="15" spans="1:11" customHeight="1" ht="16.5">
      <c r="A15" s="8" t="s">
        <v>139</v>
      </c>
      <c r="B15" s="8" t="s">
        <v>69</v>
      </c>
      <c r="C15" s="8" t="s">
        <v>17</v>
      </c>
      <c r="D15" s="9">
        <v>44196</v>
      </c>
      <c r="E15" s="10">
        <v>1296.45</v>
      </c>
      <c r="F15" s="6" t="s"/>
      <c r="G15" s="11">
        <v>43830</v>
      </c>
      <c r="H15" s="12">
        <v>511.63</v>
      </c>
      <c r="I15" s="13">
        <v>0.06507308704433039</v>
      </c>
      <c r="J15" s="14">
        <v>0.00501590866554369</v>
      </c>
      <c r="K15" s="15">
        <v>0.0003264006611993356</v>
      </c>
    </row>
    <row r="16" spans="1:11" customHeight="1" ht="16.5">
      <c r="A16" s="5" t="s">
        <v>73</v>
      </c>
      <c r="B16" s="5" t="s"/>
      <c r="C16" s="5" t="s"/>
      <c r="D16" s="6" t="s"/>
      <c r="E16" s="6" t="s"/>
      <c r="F16" s="6" t="s"/>
      <c r="G16" s="7" t="s"/>
      <c r="H16" s="7" t="s"/>
      <c r="I16" s="6" t="s"/>
      <c r="J16" s="7" t="s"/>
      <c r="K16" s="7" t="s"/>
    </row>
    <row r="17" spans="1:11" customHeight="1" ht="16.5">
      <c r="A17" s="8" t="s">
        <v>140</v>
      </c>
      <c r="B17" s="8" t="s">
        <v>75</v>
      </c>
      <c r="C17" s="8" t="s">
        <v>17</v>
      </c>
      <c r="D17" s="9">
        <v>44196</v>
      </c>
      <c r="E17" s="10">
        <v>157.26</v>
      </c>
      <c r="F17" s="6" t="s"/>
      <c r="G17" s="11">
        <v>44165</v>
      </c>
      <c r="H17" s="12">
        <v>1278.7852</v>
      </c>
      <c r="I17" s="13">
        <v>0.1626458585903904</v>
      </c>
      <c r="J17" s="14">
        <v>0.00242223355430893</v>
      </c>
      <c r="K17" s="15">
        <v>0.000393966256147029</v>
      </c>
    </row>
    <row r="18" spans="1:11" customHeight="1" ht="16.5">
      <c r="A18" s="5" t="s">
        <v>89</v>
      </c>
      <c r="B18" s="5" t="s"/>
      <c r="C18" s="5" t="s"/>
      <c r="D18" s="6" t="s"/>
      <c r="E18" s="6" t="s"/>
      <c r="F18" s="6" t="s"/>
      <c r="G18" s="7" t="s"/>
      <c r="H18" s="7" t="s"/>
      <c r="I18" s="6" t="s"/>
      <c r="J18" s="7" t="s"/>
      <c r="K18" s="7" t="s"/>
    </row>
    <row r="19" spans="1:11" customHeight="1" ht="16.5">
      <c r="A19" s="8" t="s">
        <v>141</v>
      </c>
      <c r="B19" s="8" t="s">
        <v>93</v>
      </c>
      <c r="C19" s="8" t="s">
        <v>17</v>
      </c>
      <c r="D19" s="9">
        <v>44196</v>
      </c>
      <c r="E19" s="10">
        <v>1158.81</v>
      </c>
      <c r="F19" s="6" t="s"/>
      <c r="G19" s="11">
        <v>43830</v>
      </c>
      <c r="H19" s="12">
        <v>1028.71</v>
      </c>
      <c r="I19" s="13">
        <v>0.1308393475233531</v>
      </c>
      <c r="J19" s="14">
        <v>0.0291672018839648</v>
      </c>
      <c r="K19" s="15">
        <v>0.003816217663579868</v>
      </c>
    </row>
    <row r="20" spans="1:11" customHeight="1" ht="16.5">
      <c r="A20" s="5" t="s">
        <v>94</v>
      </c>
      <c r="B20" s="5" t="s"/>
      <c r="C20" s="5" t="s"/>
      <c r="D20" s="6" t="s"/>
      <c r="E20" s="6" t="s"/>
      <c r="F20" s="6" t="s"/>
      <c r="G20" s="7" t="s"/>
      <c r="H20" s="7" t="s"/>
      <c r="I20" s="6" t="s"/>
      <c r="J20" s="7" t="s"/>
      <c r="K20" s="7" t="s"/>
    </row>
    <row r="21" spans="1:11" customHeight="1" ht="16.5">
      <c r="A21" s="8" t="s">
        <v>142</v>
      </c>
      <c r="B21" s="8" t="s">
        <v>96</v>
      </c>
      <c r="C21" s="8" t="s">
        <v>17</v>
      </c>
      <c r="D21" s="9">
        <v>44196</v>
      </c>
      <c r="E21" s="10">
        <v>1656.32</v>
      </c>
      <c r="F21" s="6" t="s"/>
      <c r="G21" s="11">
        <v>44165</v>
      </c>
      <c r="H21" s="12">
        <v>684.87637</v>
      </c>
      <c r="I21" s="13">
        <v>0.08710790930870947</v>
      </c>
      <c r="J21" s="14">
        <v>0.00269391659149942</v>
      </c>
      <c r="K21" s="15">
        <v>0.0002346614421375592</v>
      </c>
    </row>
    <row r="22" spans="1:11" customHeight="1" ht="16.5">
      <c r="A22" s="5" t="s">
        <v>99</v>
      </c>
      <c r="B22" s="5" t="s"/>
      <c r="C22" s="5" t="s"/>
      <c r="D22" s="6" t="s"/>
      <c r="E22" s="6" t="s"/>
      <c r="F22" s="6" t="s"/>
      <c r="G22" s="7" t="s"/>
      <c r="H22" s="7" t="s"/>
      <c r="I22" s="6" t="s"/>
      <c r="J22" s="7" t="s"/>
      <c r="K22" s="7" t="s"/>
    </row>
    <row r="23" spans="1:11" customHeight="1" ht="16.5">
      <c r="A23" s="8" t="s">
        <v>143</v>
      </c>
      <c r="B23" s="8" t="s">
        <v>101</v>
      </c>
      <c r="C23" s="8" t="s">
        <v>17</v>
      </c>
      <c r="D23" s="9">
        <v>44196</v>
      </c>
      <c r="E23" s="10">
        <v>1823.544</v>
      </c>
      <c r="F23" s="6" t="s"/>
      <c r="G23" s="11">
        <v>44165</v>
      </c>
      <c r="H23" s="12">
        <v>613.5111014</v>
      </c>
      <c r="I23" s="13">
        <v>0.07803111878518698</v>
      </c>
      <c r="J23" s="14">
        <v>0.00111083014927194</v>
      </c>
      <c r="K23" s="15">
        <v>8.667931932800573E-5</v>
      </c>
    </row>
    <row r="24" spans="1:11" customHeight="1" ht="16.5">
      <c r="A24" s="16" t="s">
        <v>106</v>
      </c>
      <c r="B24" s="16" t="s"/>
      <c r="C24" s="16" t="s"/>
      <c r="D24" s="17" t="s"/>
      <c r="E24" s="17" t="s"/>
      <c r="F24" s="17" t="s"/>
      <c r="G24" s="18" t="s"/>
      <c r="H24" s="19">
        <f>SUM(H2:H23)</f>
        <v>7862.3901714</v>
      </c>
      <c r="I24" s="20">
        <f>SUM(I2:I23)</f>
        <v>0.9999999999999999</v>
      </c>
      <c r="J24" s="18" t="s"/>
      <c r="K24" s="21">
        <f>SUM(K2:K23)</f>
        <v>0.006633502762808875</v>
      </c>
    </row>
    <row r="26" spans="1:11">
      <c r="A26" t="s">
        <v>107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49" right="0.2362204724409449" top="0.7480314960629921" bottom="0.7480314960629921" header="0.3149606299212598" footer="0.3149606299212598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KGAST Immo-Index</vt:lpstr>
      <vt:lpstr>KGAST Immo-Index Mixte</vt:lpstr>
      <vt:lpstr>KGAST Immo-Index Résidentiel</vt:lpstr>
      <vt:lpstr>KGAST Immo-Index Commercial</vt:lpstr>
    </vt:vector>
  </TitlesOfParts>
  <Company>Fundo SA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Fundo SA</dc:creator>
  <cp:lastModifiedBy>Unknown Creator</cp:lastModifiedBy>
  <dcterms:created xsi:type="dcterms:W3CDTF">2020-12-31T00:00:00+01:00</dcterms:created>
  <dcterms:modified xsi:type="dcterms:W3CDTF">2021-01-14T15:31:33+01:00</dcterms:modified>
  <dc:title>KGAST Immo-Index</dc:title>
  <dc:description>2020-12-31</dc:description>
  <dc:subject>Données mensuelles</dc:subject>
  <cp:keywords/>
  <cp:category/>
</cp:coreProperties>
</file>