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<sst xmlns="http://schemas.openxmlformats.org/spreadsheetml/2006/main" uniqueCount="127">
  <si>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</si>
  <si>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</si>
  <si>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</si>
  <si>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</si>
  <si>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</si>
  <si>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</si>
  <si>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</si>
  <si>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</si>
  <si>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</si>
  <si>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</si>
  <si>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</si>
  <si>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</si>
  <si>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</si>
  <si>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</si>
  <si>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</si>
  <si>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</si>
  <si>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</si>
  <si>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</si>
  <si>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</si>
  <si>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</si>
  <si>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</si>
  <si>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</si>
  <si>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</si>
  <si>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</si>
  <si>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</si>
  <si>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</si>
  <si>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</si>
  <si>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</si>
  <si>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</si>
  <si>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</si>
  <si>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</si>
  <si>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</si>
  <si>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</si>
  <si>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</si>
  <si>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</si>
  <si>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</si>
  <si>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</si>
  <si>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</si>
  <si>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</si>
  <si>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</si>
  <si>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Suisse</t>
  </si>
  <si>
    <t>CH0188230780</t>
  </si>
  <si>
    <t>HIG</t>
  </si>
  <si>
    <t xml:space="preserve">  13. CH-Classico</t>
  </si>
  <si>
    <t>CH0002875208</t>
  </si>
  <si>
    <t>IST</t>
  </si>
  <si>
    <t xml:space="preserve">  14. Immobilier Résidentiel Suisse</t>
  </si>
  <si>
    <t>CH0245229122</t>
  </si>
  <si>
    <t xml:space="preserve">  15. Immobilier Suisse Focus</t>
  </si>
  <si>
    <t>CH0002598578</t>
  </si>
  <si>
    <t>J. Safra Sarasin</t>
  </si>
  <si>
    <t xml:space="preserve">  16. Immobilier Durable Suisse</t>
  </si>
  <si>
    <t>CH0049550269</t>
  </si>
  <si>
    <t>Patrimonium</t>
  </si>
  <si>
    <t xml:space="preserve">  17. Immobilier de la Santé Suisse</t>
  </si>
  <si>
    <t>CH0282527719</t>
  </si>
  <si>
    <t xml:space="preserve">  18. Immobilier résidentiel Suisse</t>
  </si>
  <si>
    <t>CH0112589673</t>
  </si>
  <si>
    <t>Pensimo</t>
  </si>
  <si>
    <t xml:space="preserve">  19. Casareal (Habitation)</t>
  </si>
  <si>
    <t>CH0020488190</t>
  </si>
  <si>
    <t xml:space="preserve">  20. Proreal (Commercial)</t>
  </si>
  <si>
    <t>CH0020488224</t>
  </si>
  <si>
    <t>Swiss Life</t>
  </si>
  <si>
    <t xml:space="preserve">  21. Immeubles commerciaux Suisse</t>
  </si>
  <si>
    <t>CH0136837587</t>
  </si>
  <si>
    <t xml:space="preserve">  22. Immobilier Suisse</t>
  </si>
  <si>
    <t>CH0106150136</t>
  </si>
  <si>
    <t>Swiss Prime</t>
  </si>
  <si>
    <t xml:space="preserve">  23. SPF Immobilier Suisse</t>
  </si>
  <si>
    <t>CH0263627355</t>
  </si>
  <si>
    <t>Swisscanto</t>
  </si>
  <si>
    <t xml:space="preserve">  24. Immeubles suisses</t>
  </si>
  <si>
    <t>CH0002875893</t>
  </si>
  <si>
    <t>Tellco</t>
  </si>
  <si>
    <t xml:space="preserve">  25. Immobilier Suisse</t>
  </si>
  <si>
    <t>CH0024559798</t>
  </si>
  <si>
    <t>Turidomus</t>
  </si>
  <si>
    <t xml:space="preserve">  26. Casareal (Habitation)</t>
  </si>
  <si>
    <t>CH0020488026</t>
  </si>
  <si>
    <t xml:space="preserve">  27. Proreal (Commercial)</t>
  </si>
  <si>
    <t>CH0020488067</t>
  </si>
  <si>
    <t>UBS</t>
  </si>
  <si>
    <t xml:space="preserve">  28. Immeubles commerciaux suisses</t>
  </si>
  <si>
    <t>CH0100770533</t>
  </si>
  <si>
    <t xml:space="preserve">  29. Immeubles suisses</t>
  </si>
  <si>
    <t>CH0002875497</t>
  </si>
  <si>
    <t>Zurich</t>
  </si>
  <si>
    <t xml:space="preserve">  30. Immobiliers – Commercial Suisse</t>
  </si>
  <si>
    <t>CH0032598069</t>
  </si>
  <si>
    <t xml:space="preserve">  31. Immobiliers – Habitat Suisse</t>
  </si>
  <si>
    <t>CH0018192903</t>
  </si>
  <si>
    <t xml:space="preserve">  32.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</si>
  <si>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</si>
  <si>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</si>
  <si>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</si>
  <si>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</si>
  <si>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</si>
  <si>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</si>
  <si>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</si>
  <si>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</si>
  <si>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SPF Immobilier Suisse</t>
  </si>
  <si>
    <t xml:space="preserve">  7. Immeubles suisses</t>
  </si>
  <si>
    <t xml:space="preserve">  8. Immobilier Suisse</t>
  </si>
  <si>
    <t xml:space="preserve">  9.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</si>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</sst>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43131</v>
      </c>
      <c r="E3" s="10">
        <v>1170.19995117188</v>
      </c>
      <c r="F3" s="6" t="s"/>
      <c r="G3" s="11">
        <v>43007</v>
      </c>
      <c r="H3" s="12">
        <v>205</v>
      </c>
      <c r="I3" s="13">
        <v>0.005274939863793858</v>
      </c>
      <c r="J3" s="14">
        <v>0.00214096069335938</v>
      </c>
      <c r="K3" s="15">
        <v>1.129343890821713E-5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43131</v>
      </c>
      <c r="E5" s="10">
        <v>424.790008544922</v>
      </c>
      <c r="F5" s="6" t="s"/>
      <c r="G5" s="11">
        <v>43098</v>
      </c>
      <c r="H5" s="12">
        <v>715.530029296875</v>
      </c>
      <c r="I5" s="13">
        <v>0.01841159939160816</v>
      </c>
      <c r="J5" s="14">
        <v>0.006873779296875</v>
      </c>
      <c r="K5" s="15">
        <v>0.0001265572707203925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43131</v>
      </c>
      <c r="E6" s="10">
        <v>540.780029296875</v>
      </c>
      <c r="F6" s="6" t="s"/>
      <c r="G6" s="11">
        <v>43098</v>
      </c>
      <c r="H6" s="12">
        <v>1471.623046875</v>
      </c>
      <c r="I6" s="13">
        <v>0.03786694182653031</v>
      </c>
      <c r="J6" s="14">
        <v>0.00265144348144531</v>
      </c>
      <c r="K6" s="15">
        <v>0.0001004020560682225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43131</v>
      </c>
      <c r="E8" s="10">
        <v>129010.0078125</v>
      </c>
      <c r="F8" s="6" t="s"/>
      <c r="G8" s="11">
        <v>43098</v>
      </c>
      <c r="H8" s="12">
        <v>840.093017578125</v>
      </c>
      <c r="I8" s="13">
        <v>0.02161678120837915</v>
      </c>
      <c r="J8" s="14">
        <v>0.00339584350585938</v>
      </c>
      <c r="K8" s="15">
        <v>7.340720608405741E-5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43131</v>
      </c>
      <c r="E9" s="10">
        <v>136974.28125</v>
      </c>
      <c r="F9" s="6" t="s"/>
      <c r="G9" s="11">
        <v>43098</v>
      </c>
      <c r="H9" s="12">
        <v>2214.18481445313</v>
      </c>
      <c r="I9" s="13">
        <v>0.05697410606617474</v>
      </c>
      <c r="J9" s="14">
        <v>0.00306846618652344</v>
      </c>
      <c r="K9" s="15">
        <v>0.0001748231179714572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43131</v>
      </c>
      <c r="E11" s="10">
        <v>1755.85998535156</v>
      </c>
      <c r="F11" s="6" t="s"/>
      <c r="G11" s="11">
        <v>43098</v>
      </c>
      <c r="H11" s="12">
        <v>5347.1787109375</v>
      </c>
      <c r="I11" s="13">
        <v>0.1375904689812394</v>
      </c>
      <c r="J11" s="14">
        <v>0.00396240234375</v>
      </c>
      <c r="K11" s="15">
        <v>0.0005451887967689245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43131</v>
      </c>
      <c r="E12" s="10">
        <v>1416.03002929688</v>
      </c>
      <c r="F12" s="6" t="s"/>
      <c r="G12" s="11">
        <v>43098</v>
      </c>
      <c r="H12" s="12">
        <v>1040.271484375</v>
      </c>
      <c r="I12" s="13">
        <v>0.02676765620535462</v>
      </c>
      <c r="J12" s="14">
        <v>0.00374267578125</v>
      </c>
      <c r="K12" s="15">
        <v>0.000100182658600607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43131</v>
      </c>
      <c r="E13" s="10">
        <v>1698.34997558594</v>
      </c>
      <c r="F13" s="6" t="s"/>
      <c r="G13" s="11">
        <v>43098</v>
      </c>
      <c r="H13" s="12">
        <v>617.346313476563</v>
      </c>
      <c r="I13" s="13">
        <v>0.01588519355474976</v>
      </c>
      <c r="J13" s="14">
        <v>0.00409713745117188</v>
      </c>
      <c r="K13" s="15">
        <v>6.508382143227941E-5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43131</v>
      </c>
      <c r="E15" s="10">
        <v>147.470001220703</v>
      </c>
      <c r="F15" s="6" t="s"/>
      <c r="G15" s="11">
        <v>43098</v>
      </c>
      <c r="H15" s="12">
        <v>828</v>
      </c>
      <c r="I15" s="13">
        <v>0.02130561076693324</v>
      </c>
      <c r="J15" s="14">
        <v>0.003333734761739926</v>
      </c>
      <c r="K15" s="15">
        <v>7.102725523382578E-5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43131</v>
      </c>
      <c r="E16" s="10">
        <v>137.080001831055</v>
      </c>
      <c r="F16" s="6" t="s"/>
      <c r="G16" s="11">
        <v>43098</v>
      </c>
      <c r="H16" s="12">
        <v>342</v>
      </c>
      <c r="I16" s="13">
        <v>0.008800143577646337</v>
      </c>
      <c r="J16" s="14">
        <v>0.003734306404927112</v>
      </c>
      <c r="K16" s="15">
        <v>3.286243252628291E-5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43131</v>
      </c>
      <c r="E18" s="10">
        <v>10134</v>
      </c>
      <c r="F18" s="6" t="s">
        <v>38</v>
      </c>
      <c r="G18" s="11">
        <v>43098</v>
      </c>
      <c r="H18" s="12">
        <v>170.440505981445</v>
      </c>
      <c r="I18" s="13">
        <v>0.004385675216618145</v>
      </c>
      <c r="J18" s="14">
        <v>0.001873539776092503</v>
      </c>
      <c r="K18" s="15">
        <v>8.216736963357199E-6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43131</v>
      </c>
      <c r="E20" s="10">
        <v>1217.09997558594</v>
      </c>
      <c r="F20" s="6" t="s"/>
      <c r="G20" s="11">
        <v>43098</v>
      </c>
      <c r="H20" s="12">
        <v>470</v>
      </c>
      <c r="I20" s="13">
        <v>0.01209376456577128</v>
      </c>
      <c r="J20" s="14">
        <v>0.006233674645377496</v>
      </c>
      <c r="K20" s="15">
        <v>7.538859354081322E-5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43131</v>
      </c>
      <c r="E22" s="10">
        <v>12288</v>
      </c>
      <c r="F22" s="6" t="s">
        <v>38</v>
      </c>
      <c r="G22" s="11">
        <v>43098</v>
      </c>
      <c r="H22" s="12">
        <v>697.4990234375</v>
      </c>
      <c r="I22" s="13">
        <v>0.01794763611555002</v>
      </c>
      <c r="J22" s="14">
        <v>0.00408561706542969</v>
      </c>
      <c r="K22" s="15">
        <v>7.332716839781341E-5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43131</v>
      </c>
      <c r="E24" s="10">
        <v>113.290000915527</v>
      </c>
      <c r="F24" s="6" t="s"/>
      <c r="G24" s="11">
        <v>43098</v>
      </c>
      <c r="H24" s="12">
        <v>151.029998779297</v>
      </c>
      <c r="I24" s="13">
        <v>0.003886215420437324</v>
      </c>
      <c r="J24" s="14">
        <v>0.00274383544921875</v>
      </c>
      <c r="K24" s="15">
        <v>1.066313563389648E-5</v>
      </c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43131</v>
      </c>
      <c r="E25" s="10">
        <v>259055.296875</v>
      </c>
      <c r="F25" s="6" t="s"/>
      <c r="G25" s="11">
        <v>43098</v>
      </c>
      <c r="H25" s="12">
        <v>260.450012207031</v>
      </c>
      <c r="I25" s="13">
        <v>0.00670174708251934</v>
      </c>
      <c r="J25" s="14">
        <v>0.00358932495117188</v>
      </c>
      <c r="K25" s="15">
        <v>2.405474801973002E-5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25</v>
      </c>
      <c r="D27" s="9">
        <v>43131</v>
      </c>
      <c r="E27" s="10">
        <v>1338.71997070313</v>
      </c>
      <c r="F27" s="6" t="s">
        <v>38</v>
      </c>
      <c r="G27" s="11">
        <v>43098</v>
      </c>
      <c r="H27" s="12">
        <v>361.242004394531</v>
      </c>
      <c r="I27" s="13">
        <v>0.009295267558329304</v>
      </c>
      <c r="J27" s="14">
        <v>0.006405068361120758</v>
      </c>
      <c r="K27" s="15">
        <v>5.953682414600722E-5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14</v>
      </c>
      <c r="D29" s="9">
        <v>43131</v>
      </c>
      <c r="E29" s="10">
        <v>1145.14</v>
      </c>
      <c r="F29" s="6" t="s"/>
      <c r="G29" s="11">
        <v>43098</v>
      </c>
      <c r="H29" s="12">
        <v>92.1790008544922</v>
      </c>
      <c r="I29" s="13">
        <v>0.002371896030302678</v>
      </c>
      <c r="J29" s="14">
        <v>0.004482312371</v>
      </c>
      <c r="K29" s="15">
        <v>1.063157891935149E-5</v>
      </c>
    </row>
    <row r="30" spans="1:11" customHeight="1" ht="16.5">
      <c r="A30" s="8" t="s">
        <v>56</v>
      </c>
      <c r="B30" s="8" t="s">
        <v>57</v>
      </c>
      <c r="C30" s="8" t="s">
        <v>10</v>
      </c>
      <c r="D30" s="9">
        <v>43131</v>
      </c>
      <c r="E30" s="10">
        <v>1442.14</v>
      </c>
      <c r="F30" s="6" t="s"/>
      <c r="G30" s="11">
        <v>43098</v>
      </c>
      <c r="H30" s="12">
        <v>367.822021484375</v>
      </c>
      <c r="I30" s="13">
        <v>0.009464580701995953</v>
      </c>
      <c r="J30" s="14">
        <v>0.003004586021</v>
      </c>
      <c r="K30" s="15">
        <v>2.843714687184341E-5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10</v>
      </c>
      <c r="D32" s="9">
        <v>43131</v>
      </c>
      <c r="E32" s="10">
        <v>1213.69995117188</v>
      </c>
      <c r="F32" s="6" t="s"/>
      <c r="G32" s="11">
        <v>43098</v>
      </c>
      <c r="H32" s="12">
        <v>1589.80004882813</v>
      </c>
      <c r="I32" s="13">
        <v>0.04090780318548743</v>
      </c>
      <c r="J32" s="14">
        <v>0.00287551879882813</v>
      </c>
      <c r="K32" s="15">
        <v>0.0001176311570786304</v>
      </c>
    </row>
    <row r="33" spans="1:11" customHeight="1" ht="16.5">
      <c r="A33" s="8" t="s">
        <v>61</v>
      </c>
      <c r="B33" s="8" t="s">
        <v>62</v>
      </c>
      <c r="C33" s="8" t="s">
        <v>14</v>
      </c>
      <c r="D33" s="9">
        <v>43131</v>
      </c>
      <c r="E33" s="10">
        <v>1247.5</v>
      </c>
      <c r="F33" s="6" t="s"/>
      <c r="G33" s="11">
        <v>43098</v>
      </c>
      <c r="H33" s="12">
        <v>392.519989013672</v>
      </c>
      <c r="I33" s="13">
        <v>0.01010009432870315</v>
      </c>
      <c r="J33" s="14">
        <v>0.00322479248046875</v>
      </c>
      <c r="K33" s="15">
        <v>3.257070824322698E-5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14</v>
      </c>
      <c r="D35" s="9">
        <v>43131</v>
      </c>
      <c r="E35" s="10">
        <v>136.960006713867</v>
      </c>
      <c r="F35" s="6" t="s"/>
      <c r="G35" s="11">
        <v>43098</v>
      </c>
      <c r="H35" s="12">
        <v>976.947875976563</v>
      </c>
      <c r="I35" s="13">
        <v>0.02513825022359761</v>
      </c>
      <c r="J35" s="14">
        <v>0.00278228759765625</v>
      </c>
      <c r="K35" s="15">
        <v>6.994184182389507E-5</v>
      </c>
    </row>
    <row r="36" spans="1:11" customHeight="1" ht="16.5">
      <c r="A36" s="8" t="s">
        <v>66</v>
      </c>
      <c r="B36" s="8" t="s">
        <v>67</v>
      </c>
      <c r="C36" s="8" t="s">
        <v>25</v>
      </c>
      <c r="D36" s="9">
        <v>43131</v>
      </c>
      <c r="E36" s="10">
        <v>153.259994506836</v>
      </c>
      <c r="F36" s="6" t="s"/>
      <c r="G36" s="11">
        <v>43098</v>
      </c>
      <c r="H36" s="12">
        <v>1822.35168457031</v>
      </c>
      <c r="I36" s="13">
        <v>0.04689168559410643</v>
      </c>
      <c r="J36" s="14">
        <v>0.00248550415039063</v>
      </c>
      <c r="K36" s="15">
        <v>0.000116549479162964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43131</v>
      </c>
      <c r="E38" s="10">
        <v>1073.63000488281</v>
      </c>
      <c r="F38" s="6" t="s"/>
      <c r="G38" s="11">
        <v>43098</v>
      </c>
      <c r="H38" s="12">
        <v>1056.28002929688</v>
      </c>
      <c r="I38" s="13">
        <v>0.02717957870179247</v>
      </c>
      <c r="J38" s="14">
        <v>0.00259613037109375</v>
      </c>
      <c r="K38" s="15">
        <v>7.056172974125625E-5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25</v>
      </c>
      <c r="D40" s="9">
        <v>43131</v>
      </c>
      <c r="E40" s="10">
        <v>208.779998779297</v>
      </c>
      <c r="F40" s="6" t="s"/>
      <c r="G40" s="11">
        <v>43098</v>
      </c>
      <c r="H40" s="12">
        <v>6470.864532470709</v>
      </c>
      <c r="I40" s="13">
        <v>0.1665044940270222</v>
      </c>
      <c r="J40" s="14">
        <v>0.00394302368164063</v>
      </c>
      <c r="K40" s="15">
        <v>0.0006565311630481391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43131</v>
      </c>
      <c r="E42" s="10">
        <v>161.111404418945</v>
      </c>
      <c r="F42" s="6" t="s"/>
      <c r="G42" s="11">
        <v>43098</v>
      </c>
      <c r="H42" s="12">
        <v>884.8076171875</v>
      </c>
      <c r="I42" s="13">
        <v>0.02276735108141853</v>
      </c>
      <c r="J42" s="14">
        <v>0.0025482177734375</v>
      </c>
      <c r="K42" s="15">
        <v>5.801616867976218E-5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10</v>
      </c>
      <c r="D44" s="9">
        <v>43131</v>
      </c>
      <c r="E44" s="10">
        <v>1425.80004882813</v>
      </c>
      <c r="F44" s="6" t="s"/>
      <c r="G44" s="11">
        <v>43098</v>
      </c>
      <c r="H44" s="12">
        <v>3212.47998046875</v>
      </c>
      <c r="I44" s="13">
        <v>0.08266165224689913</v>
      </c>
      <c r="J44" s="14">
        <v>0.0026934814453125</v>
      </c>
      <c r="K44" s="15">
        <v>0.0002226476265658971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43131</v>
      </c>
      <c r="E45" s="10">
        <v>1062.19995117188</v>
      </c>
      <c r="F45" s="6" t="s"/>
      <c r="G45" s="11">
        <v>43098</v>
      </c>
      <c r="H45" s="12">
        <v>969.130004882813</v>
      </c>
      <c r="I45" s="13">
        <v>0.02493708534612237</v>
      </c>
      <c r="J45" s="14">
        <v>0.00352394104003906</v>
      </c>
      <c r="K45" s="15">
        <v>8.787681847015726E-5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43131</v>
      </c>
      <c r="E47" s="10">
        <v>1563.18994140625</v>
      </c>
      <c r="F47" s="6" t="s"/>
      <c r="G47" s="11">
        <v>43098</v>
      </c>
      <c r="H47" s="12">
        <v>599.354553222656</v>
      </c>
      <c r="I47" s="13">
        <v>0.01542224012361242</v>
      </c>
      <c r="J47" s="14">
        <v>0.004027099609375</v>
      </c>
      <c r="K47" s="15">
        <v>6.210689717748702E-5</v>
      </c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43131</v>
      </c>
      <c r="E48" s="10">
        <v>1680.15002441406</v>
      </c>
      <c r="F48" s="6" t="s"/>
      <c r="G48" s="11">
        <v>43098</v>
      </c>
      <c r="H48" s="12">
        <v>2009.19616699219</v>
      </c>
      <c r="I48" s="13">
        <v>0.05169945831926304</v>
      </c>
      <c r="J48" s="14">
        <v>0.0031524658203125</v>
      </c>
      <c r="K48" s="15">
        <v>0.0001629807752801474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14</v>
      </c>
      <c r="D50" s="9">
        <v>43131</v>
      </c>
      <c r="E50" s="10">
        <v>1656.12158203125</v>
      </c>
      <c r="F50" s="6" t="s"/>
      <c r="G50" s="11">
        <v>43098</v>
      </c>
      <c r="H50" s="12">
        <v>567.084594726563</v>
      </c>
      <c r="I50" s="13">
        <v>0.01459188846276356</v>
      </c>
      <c r="J50" s="14">
        <v>0.0007875823974609381</v>
      </c>
      <c r="K50" s="15">
        <v>1.149231449898593E-5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43131</v>
      </c>
      <c r="E51" s="10">
        <v>2514.29248046875</v>
      </c>
      <c r="F51" s="6" t="s"/>
      <c r="G51" s="11">
        <v>43098</v>
      </c>
      <c r="H51" s="12">
        <v>1544.6826171875</v>
      </c>
      <c r="I51" s="13">
        <v>0.03974686787469156</v>
      </c>
      <c r="J51" s="14">
        <v>0.00261680603027344</v>
      </c>
      <c r="K51" s="15">
        <v>0.0001040098435389746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43131</v>
      </c>
      <c r="E52" s="10">
        <v>2227.87475585938</v>
      </c>
      <c r="F52" s="6" t="s"/>
      <c r="G52" s="11">
        <v>43098</v>
      </c>
      <c r="H52" s="12">
        <v>575.612609863281</v>
      </c>
      <c r="I52" s="13">
        <v>0.01481132635058655</v>
      </c>
      <c r="J52" s="14">
        <v>0.00242759704589844</v>
      </c>
      <c r="K52" s="15">
        <v>3.595593209452163E-5</v>
      </c>
    </row>
    <row r="53" spans="1:11" customHeight="1" ht="16.5">
      <c r="A53" s="16" t="s">
        <v>94</v>
      </c>
      <c r="B53" s="16" t="s"/>
      <c r="C53" s="16" t="s"/>
      <c r="D53" s="17" t="s"/>
      <c r="E53" s="17" t="s"/>
      <c r="F53" s="17" t="s"/>
      <c r="G53" s="18" t="s"/>
      <c r="H53" s="19">
        <f>SUM(H2:H52)</f>
        <v>38863.00228881837</v>
      </c>
      <c r="I53" s="20">
        <f>SUM(I2:I52)</f>
        <v>0.9999999999999999</v>
      </c>
      <c r="J53" s="18" t="s"/>
      <c r="K53" s="21">
        <f>SUM(K2:K52)</f>
        <v>0.003399956442211124</v>
      </c>
    </row>
    <row r="55" spans="1:11">
      <c r="A55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96</v>
      </c>
      <c r="B3" s="8" t="s">
        <v>24</v>
      </c>
      <c r="C3" s="8" t="s">
        <v>25</v>
      </c>
      <c r="D3" s="9">
        <v>43131</v>
      </c>
      <c r="E3" s="10">
        <v>1755.85998535156</v>
      </c>
      <c r="F3" s="6" t="s"/>
      <c r="G3" s="11">
        <v>43098</v>
      </c>
      <c r="H3" s="12">
        <v>5347.1787109375</v>
      </c>
      <c r="I3" s="13">
        <v>0.2777766610852348</v>
      </c>
      <c r="J3" s="14">
        <v>0.00396240234375</v>
      </c>
      <c r="K3" s="15">
        <v>0.001100662892923184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32</v>
      </c>
      <c r="C5" s="8" t="s">
        <v>25</v>
      </c>
      <c r="D5" s="9">
        <v>43131</v>
      </c>
      <c r="E5" s="10">
        <v>147.470001220703</v>
      </c>
      <c r="F5" s="6" t="s"/>
      <c r="G5" s="11">
        <v>43098</v>
      </c>
      <c r="H5" s="12">
        <v>828</v>
      </c>
      <c r="I5" s="13">
        <v>0.04301316410242993</v>
      </c>
      <c r="J5" s="14">
        <v>0.003333734761739926</v>
      </c>
      <c r="K5" s="15">
        <v>0.0001433944803806946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41</v>
      </c>
      <c r="C7" s="8" t="s">
        <v>25</v>
      </c>
      <c r="D7" s="9">
        <v>43131</v>
      </c>
      <c r="E7" s="10">
        <v>1217.09997558594</v>
      </c>
      <c r="F7" s="6" t="s"/>
      <c r="G7" s="11">
        <v>43098</v>
      </c>
      <c r="H7" s="12">
        <v>470</v>
      </c>
      <c r="I7" s="13">
        <v>0.02441568493736964</v>
      </c>
      <c r="J7" s="14">
        <v>0.006233674645377496</v>
      </c>
      <c r="K7" s="15">
        <v>0.0001521994361436064</v>
      </c>
    </row>
    <row r="8" spans="1:11" customHeight="1" ht="16.5">
      <c r="A8" s="5" t="s">
        <v>50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52</v>
      </c>
      <c r="C9" s="8" t="s">
        <v>25</v>
      </c>
      <c r="D9" s="9">
        <v>43131</v>
      </c>
      <c r="E9" s="10">
        <v>1338.71997070313</v>
      </c>
      <c r="F9" s="6" t="s">
        <v>38</v>
      </c>
      <c r="G9" s="11">
        <v>43098</v>
      </c>
      <c r="H9" s="12">
        <v>361.242004394531</v>
      </c>
      <c r="I9" s="13">
        <v>0.01876589567115057</v>
      </c>
      <c r="J9" s="14">
        <v>0.006405068361120758</v>
      </c>
      <c r="K9" s="15">
        <v>0.0001201968446313795</v>
      </c>
    </row>
    <row r="10" spans="1:11" customHeight="1" ht="16.5">
      <c r="A10" s="5" t="s">
        <v>63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67</v>
      </c>
      <c r="C11" s="8" t="s">
        <v>25</v>
      </c>
      <c r="D11" s="9">
        <v>43131</v>
      </c>
      <c r="E11" s="10">
        <v>153.259994506836</v>
      </c>
      <c r="F11" s="6" t="s"/>
      <c r="G11" s="11">
        <v>43098</v>
      </c>
      <c r="H11" s="12">
        <v>1822.35168457031</v>
      </c>
      <c r="I11" s="13">
        <v>0.09466800973522024</v>
      </c>
      <c r="J11" s="14">
        <v>0.00248550415039063</v>
      </c>
      <c r="K11" s="15">
        <v>0.0002352977311061105</v>
      </c>
    </row>
    <row r="12" spans="1:11" customHeight="1" ht="16.5">
      <c r="A12" s="5" t="s">
        <v>68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70</v>
      </c>
      <c r="C13" s="8" t="s">
        <v>25</v>
      </c>
      <c r="D13" s="9">
        <v>43131</v>
      </c>
      <c r="E13" s="10">
        <v>1073.63000488281</v>
      </c>
      <c r="F13" s="6" t="s"/>
      <c r="G13" s="11">
        <v>43098</v>
      </c>
      <c r="H13" s="12">
        <v>1056.28002929688</v>
      </c>
      <c r="I13" s="13">
        <v>0.0548719157466983</v>
      </c>
      <c r="J13" s="14">
        <v>0.00259613037109375</v>
      </c>
      <c r="K13" s="15">
        <v>0.0001424546469901008</v>
      </c>
    </row>
    <row r="14" spans="1:11" customHeight="1" ht="16.5">
      <c r="A14" s="5" t="s">
        <v>71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73</v>
      </c>
      <c r="C15" s="8" t="s">
        <v>25</v>
      </c>
      <c r="D15" s="9">
        <v>43131</v>
      </c>
      <c r="E15" s="10">
        <v>208.779998779297</v>
      </c>
      <c r="F15" s="6" t="s"/>
      <c r="G15" s="11">
        <v>43098</v>
      </c>
      <c r="H15" s="12">
        <v>6470.864532470709</v>
      </c>
      <c r="I15" s="13">
        <v>0.3361501908451161</v>
      </c>
      <c r="J15" s="14">
        <v>0.00394302368164063</v>
      </c>
      <c r="K15" s="15">
        <v>0.00132544816309031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76</v>
      </c>
      <c r="C17" s="8" t="s">
        <v>25</v>
      </c>
      <c r="D17" s="9">
        <v>43131</v>
      </c>
      <c r="E17" s="10">
        <v>161.111404418945</v>
      </c>
      <c r="F17" s="6" t="s"/>
      <c r="G17" s="11">
        <v>43098</v>
      </c>
      <c r="H17" s="12">
        <v>884.8076171875</v>
      </c>
      <c r="I17" s="13">
        <v>0.04596422130092504</v>
      </c>
      <c r="J17" s="14">
        <v>0.0025482177734375</v>
      </c>
      <c r="K17" s="15">
        <v>0.0001171268456612317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86</v>
      </c>
      <c r="C19" s="8" t="s">
        <v>25</v>
      </c>
      <c r="D19" s="9">
        <v>43131</v>
      </c>
      <c r="E19" s="10">
        <v>1680.15002441406</v>
      </c>
      <c r="F19" s="6" t="s"/>
      <c r="G19" s="11">
        <v>43098</v>
      </c>
      <c r="H19" s="12">
        <v>2009.19616699219</v>
      </c>
      <c r="I19" s="13">
        <v>0.1043742565758554</v>
      </c>
      <c r="J19" s="14">
        <v>0.0031524658203125</v>
      </c>
      <c r="K19" s="15">
        <v>0.0003290362763759114</v>
      </c>
    </row>
    <row r="20" spans="1:11" customHeight="1" ht="16.5">
      <c r="A20" s="16" t="s">
        <v>94</v>
      </c>
      <c r="B20" s="16" t="s"/>
      <c r="C20" s="16" t="s"/>
      <c r="D20" s="17" t="s"/>
      <c r="E20" s="17" t="s"/>
      <c r="F20" s="17" t="s"/>
      <c r="G20" s="18" t="s"/>
      <c r="H20" s="19">
        <f>SUM(H2:H19)</f>
        <v>19249.92074584962</v>
      </c>
      <c r="I20" s="20">
        <f>SUM(I2:I19)</f>
        <v>1</v>
      </c>
      <c r="J20" s="18" t="s"/>
      <c r="K20" s="21">
        <f>SUM(K2:K19)</f>
        <v>0.003665817317302528</v>
      </c>
    </row>
    <row r="22" spans="1:11">
      <c r="A2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43131</v>
      </c>
      <c r="E3" s="10">
        <v>1170.19995117188</v>
      </c>
      <c r="F3" s="6" t="s"/>
      <c r="G3" s="11">
        <v>43007</v>
      </c>
      <c r="H3" s="12">
        <v>205</v>
      </c>
      <c r="I3" s="13">
        <v>0.01567521445865479</v>
      </c>
      <c r="J3" s="14">
        <v>0.00214096069335938</v>
      </c>
      <c r="K3" s="15">
        <v>3.356001801595855E-5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105</v>
      </c>
      <c r="B5" s="8" t="s">
        <v>16</v>
      </c>
      <c r="C5" s="8" t="s">
        <v>10</v>
      </c>
      <c r="D5" s="9">
        <v>43131</v>
      </c>
      <c r="E5" s="10">
        <v>540.780029296875</v>
      </c>
      <c r="F5" s="6" t="s"/>
      <c r="G5" s="11">
        <v>43098</v>
      </c>
      <c r="H5" s="12">
        <v>1471.623046875</v>
      </c>
      <c r="I5" s="13">
        <v>0.1125268627417786</v>
      </c>
      <c r="J5" s="14">
        <v>0.00265144348144531</v>
      </c>
      <c r="K5" s="15">
        <v>0.0002983586167041801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106</v>
      </c>
      <c r="B7" s="8" t="s">
        <v>21</v>
      </c>
      <c r="C7" s="8" t="s">
        <v>10</v>
      </c>
      <c r="D7" s="9">
        <v>43131</v>
      </c>
      <c r="E7" s="10">
        <v>136974.28125</v>
      </c>
      <c r="F7" s="6" t="s"/>
      <c r="G7" s="11">
        <v>43098</v>
      </c>
      <c r="H7" s="12">
        <v>2214.18481445313</v>
      </c>
      <c r="I7" s="13">
        <v>0.1693064478909736</v>
      </c>
      <c r="J7" s="14">
        <v>0.00306846618652344</v>
      </c>
      <c r="K7" s="15">
        <v>0.0005195111105138452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107</v>
      </c>
      <c r="B9" s="8" t="s">
        <v>29</v>
      </c>
      <c r="C9" s="8" t="s">
        <v>10</v>
      </c>
      <c r="D9" s="9">
        <v>43131</v>
      </c>
      <c r="E9" s="10">
        <v>1698.34997558594</v>
      </c>
      <c r="F9" s="6" t="s"/>
      <c r="G9" s="11">
        <v>43098</v>
      </c>
      <c r="H9" s="12">
        <v>617.346313476563</v>
      </c>
      <c r="I9" s="13">
        <v>0.04720505297075637</v>
      </c>
      <c r="J9" s="14">
        <v>0.00409713745117188</v>
      </c>
      <c r="K9" s="15">
        <v>0.0001934055904110383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108</v>
      </c>
      <c r="B11" s="8" t="s">
        <v>37</v>
      </c>
      <c r="C11" s="8" t="s">
        <v>10</v>
      </c>
      <c r="D11" s="9">
        <v>43131</v>
      </c>
      <c r="E11" s="10">
        <v>10134</v>
      </c>
      <c r="F11" s="6" t="s">
        <v>38</v>
      </c>
      <c r="G11" s="11">
        <v>43098</v>
      </c>
      <c r="H11" s="12">
        <v>170.440505981445</v>
      </c>
      <c r="I11" s="13">
        <v>0.01303264138390627</v>
      </c>
      <c r="J11" s="14">
        <v>0.001873539776092503</v>
      </c>
      <c r="K11" s="15">
        <v>2.441717202029764E-5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109</v>
      </c>
      <c r="B13" s="8" t="s">
        <v>44</v>
      </c>
      <c r="C13" s="8" t="s">
        <v>10</v>
      </c>
      <c r="D13" s="9">
        <v>43131</v>
      </c>
      <c r="E13" s="10">
        <v>12288</v>
      </c>
      <c r="F13" s="6" t="s">
        <v>38</v>
      </c>
      <c r="G13" s="11">
        <v>43098</v>
      </c>
      <c r="H13" s="12">
        <v>697.4990234375</v>
      </c>
      <c r="I13" s="13">
        <v>0.05333388671748829</v>
      </c>
      <c r="J13" s="14">
        <v>0.00408561706542969</v>
      </c>
      <c r="K13" s="15">
        <v>0.000217901837738664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47</v>
      </c>
      <c r="C15" s="8" t="s">
        <v>10</v>
      </c>
      <c r="D15" s="9">
        <v>43131</v>
      </c>
      <c r="E15" s="10">
        <v>113.290000915527</v>
      </c>
      <c r="F15" s="6" t="s"/>
      <c r="G15" s="11">
        <v>43098</v>
      </c>
      <c r="H15" s="12">
        <v>151.029998779297</v>
      </c>
      <c r="I15" s="13">
        <v>0.01154842741734562</v>
      </c>
      <c r="J15" s="14">
        <v>0.00274383544921875</v>
      </c>
      <c r="K15" s="15">
        <v>3.168698453044265E-5</v>
      </c>
    </row>
    <row r="16" spans="1:11" customHeight="1" ht="16.5">
      <c r="A16" s="8" t="s">
        <v>111</v>
      </c>
      <c r="B16" s="8" t="s">
        <v>49</v>
      </c>
      <c r="C16" s="8" t="s">
        <v>10</v>
      </c>
      <c r="D16" s="9">
        <v>43131</v>
      </c>
      <c r="E16" s="10">
        <v>259055.296875</v>
      </c>
      <c r="F16" s="6" t="s"/>
      <c r="G16" s="11">
        <v>43098</v>
      </c>
      <c r="H16" s="12">
        <v>260.450012207031</v>
      </c>
      <c r="I16" s="13">
        <v>0.01991516974197303</v>
      </c>
      <c r="J16" s="14">
        <v>0.00358932495117188</v>
      </c>
      <c r="K16" s="15">
        <v>7.148201566168704E-5</v>
      </c>
    </row>
    <row r="17" spans="1:11" customHeight="1" ht="16.5">
      <c r="A17" s="5" t="s">
        <v>53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112</v>
      </c>
      <c r="B18" s="8" t="s">
        <v>57</v>
      </c>
      <c r="C18" s="8" t="s">
        <v>10</v>
      </c>
      <c r="D18" s="9">
        <v>43131</v>
      </c>
      <c r="E18" s="10">
        <v>1442.14</v>
      </c>
      <c r="F18" s="6" t="s"/>
      <c r="G18" s="11">
        <v>43098</v>
      </c>
      <c r="H18" s="12">
        <v>367.822021484375</v>
      </c>
      <c r="I18" s="13">
        <v>0.02812531253357809</v>
      </c>
      <c r="J18" s="14">
        <v>0.003004586021</v>
      </c>
      <c r="K18" s="15">
        <v>8.450492087464485E-5</v>
      </c>
    </row>
    <row r="19" spans="1:11" customHeight="1" ht="16.5">
      <c r="A19" s="5" t="s">
        <v>58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113</v>
      </c>
      <c r="B20" s="8" t="s">
        <v>60</v>
      </c>
      <c r="C20" s="8" t="s">
        <v>10</v>
      </c>
      <c r="D20" s="9">
        <v>43131</v>
      </c>
      <c r="E20" s="10">
        <v>1213.69995117188</v>
      </c>
      <c r="F20" s="6" t="s"/>
      <c r="G20" s="11">
        <v>43098</v>
      </c>
      <c r="H20" s="12">
        <v>1589.80004882813</v>
      </c>
      <c r="I20" s="13">
        <v>0.1215632034720039</v>
      </c>
      <c r="J20" s="14">
        <v>0.00287551879882813</v>
      </c>
      <c r="K20" s="15">
        <v>0.0003495572768295162</v>
      </c>
    </row>
    <row r="21" spans="1:11" customHeight="1" ht="16.5">
      <c r="A21" s="5" t="s">
        <v>77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114</v>
      </c>
      <c r="B22" s="8" t="s">
        <v>79</v>
      </c>
      <c r="C22" s="8" t="s">
        <v>10</v>
      </c>
      <c r="D22" s="9">
        <v>43131</v>
      </c>
      <c r="E22" s="10">
        <v>1425.80004882813</v>
      </c>
      <c r="F22" s="6" t="s"/>
      <c r="G22" s="11">
        <v>43098</v>
      </c>
      <c r="H22" s="12">
        <v>3212.47998046875</v>
      </c>
      <c r="I22" s="13">
        <v>0.2456405494535747</v>
      </c>
      <c r="J22" s="14">
        <v>0.0026934814453125</v>
      </c>
      <c r="K22" s="15">
        <v>0.0006616282621695713</v>
      </c>
    </row>
    <row r="23" spans="1:11" customHeight="1" ht="16.5">
      <c r="A23" s="5" t="s">
        <v>87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115</v>
      </c>
      <c r="B24" s="8" t="s">
        <v>91</v>
      </c>
      <c r="C24" s="8" t="s">
        <v>10</v>
      </c>
      <c r="D24" s="9">
        <v>43131</v>
      </c>
      <c r="E24" s="10">
        <v>2514.29248046875</v>
      </c>
      <c r="F24" s="6" t="s"/>
      <c r="G24" s="11">
        <v>43098</v>
      </c>
      <c r="H24" s="12">
        <v>1544.6826171875</v>
      </c>
      <c r="I24" s="13">
        <v>0.1181133233900987</v>
      </c>
      <c r="J24" s="14">
        <v>0.00261680603027344</v>
      </c>
      <c r="K24" s="15">
        <v>0.0003090796569028472</v>
      </c>
    </row>
    <row r="25" spans="1:11" customHeight="1" ht="16.5">
      <c r="A25" s="8" t="s">
        <v>116</v>
      </c>
      <c r="B25" s="8" t="s">
        <v>93</v>
      </c>
      <c r="C25" s="8" t="s">
        <v>10</v>
      </c>
      <c r="D25" s="9">
        <v>43131</v>
      </c>
      <c r="E25" s="10">
        <v>2227.87475585938</v>
      </c>
      <c r="F25" s="6" t="s"/>
      <c r="G25" s="11">
        <v>43098</v>
      </c>
      <c r="H25" s="12">
        <v>575.612609863281</v>
      </c>
      <c r="I25" s="13">
        <v>0.04401390782786792</v>
      </c>
      <c r="J25" s="14">
        <v>0.00242759704589844</v>
      </c>
      <c r="K25" s="15">
        <v>0.0001068480326213784</v>
      </c>
    </row>
    <row r="26" spans="1:11" customHeight="1" ht="16.5">
      <c r="A26" s="16" t="s">
        <v>94</v>
      </c>
      <c r="B26" s="16" t="s"/>
      <c r="C26" s="16" t="s"/>
      <c r="D26" s="17" t="s"/>
      <c r="E26" s="17" t="s"/>
      <c r="F26" s="17" t="s"/>
      <c r="G26" s="18" t="s"/>
      <c r="H26" s="19">
        <f>SUM(H2:H25)</f>
        <v>13077.970993042</v>
      </c>
      <c r="I26" s="20">
        <f>SUM(I2:I25)</f>
        <v>0.9999999999999999</v>
      </c>
      <c r="J26" s="18" t="s"/>
      <c r="K26" s="21">
        <f>SUM(K2:K25)</f>
        <v>0.002901941494994071</v>
      </c>
    </row>
    <row r="28" spans="1:11">
      <c r="A28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117</v>
      </c>
      <c r="B3" s="8" t="s">
        <v>13</v>
      </c>
      <c r="C3" s="8" t="s">
        <v>14</v>
      </c>
      <c r="D3" s="9">
        <v>43131</v>
      </c>
      <c r="E3" s="10">
        <v>424.790008544922</v>
      </c>
      <c r="F3" s="6" t="s"/>
      <c r="G3" s="11">
        <v>43098</v>
      </c>
      <c r="H3" s="12">
        <v>715.530029296875</v>
      </c>
      <c r="I3" s="13">
        <v>0.1094901186185587</v>
      </c>
      <c r="J3" s="14">
        <v>0.006873779296875</v>
      </c>
      <c r="K3" s="15">
        <v>0.0007526109105726366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19</v>
      </c>
      <c r="C5" s="8" t="s">
        <v>14</v>
      </c>
      <c r="D5" s="9">
        <v>43131</v>
      </c>
      <c r="E5" s="10">
        <v>129010.0078125</v>
      </c>
      <c r="F5" s="6" t="s"/>
      <c r="G5" s="11">
        <v>43098</v>
      </c>
      <c r="H5" s="12">
        <v>840.093017578125</v>
      </c>
      <c r="I5" s="13">
        <v>0.1285506972162147</v>
      </c>
      <c r="J5" s="14">
        <v>0.00339584350585938</v>
      </c>
      <c r="K5" s="15">
        <v>0.0004365380503153781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27</v>
      </c>
      <c r="C7" s="8" t="s">
        <v>14</v>
      </c>
      <c r="D7" s="9">
        <v>43131</v>
      </c>
      <c r="E7" s="10">
        <v>1416.03002929688</v>
      </c>
      <c r="F7" s="6" t="s"/>
      <c r="G7" s="11">
        <v>43098</v>
      </c>
      <c r="H7" s="12">
        <v>1040.271484375</v>
      </c>
      <c r="I7" s="13">
        <v>0.1591819260634632</v>
      </c>
      <c r="J7" s="14">
        <v>0.00374267578125</v>
      </c>
      <c r="K7" s="15">
        <v>0.000595766339490452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34</v>
      </c>
      <c r="C9" s="8" t="s">
        <v>14</v>
      </c>
      <c r="D9" s="9">
        <v>43131</v>
      </c>
      <c r="E9" s="10">
        <v>137.080001831055</v>
      </c>
      <c r="F9" s="6" t="s"/>
      <c r="G9" s="11">
        <v>43098</v>
      </c>
      <c r="H9" s="12">
        <v>342</v>
      </c>
      <c r="I9" s="13">
        <v>0.05233270307934314</v>
      </c>
      <c r="J9" s="14">
        <v>0.003734306404927112</v>
      </c>
      <c r="K9" s="15">
        <v>0.0001954263482963399</v>
      </c>
    </row>
    <row r="10" spans="1:11" customHeight="1" ht="16.5">
      <c r="A10" s="5" t="s">
        <v>53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55</v>
      </c>
      <c r="C11" s="8" t="s">
        <v>14</v>
      </c>
      <c r="D11" s="9">
        <v>43131</v>
      </c>
      <c r="E11" s="10">
        <v>1145.14</v>
      </c>
      <c r="F11" s="6" t="s"/>
      <c r="G11" s="11">
        <v>43098</v>
      </c>
      <c r="H11" s="12">
        <v>92.1790008544922</v>
      </c>
      <c r="I11" s="13">
        <v>0.01410519380663351</v>
      </c>
      <c r="J11" s="14">
        <v>0.004482312371</v>
      </c>
      <c r="K11" s="15">
        <v>6.322388469482594E-5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62</v>
      </c>
      <c r="C13" s="8" t="s">
        <v>14</v>
      </c>
      <c r="D13" s="9">
        <v>43131</v>
      </c>
      <c r="E13" s="10">
        <v>1247.5</v>
      </c>
      <c r="F13" s="6" t="s"/>
      <c r="G13" s="11">
        <v>43098</v>
      </c>
      <c r="H13" s="12">
        <v>392.519989013672</v>
      </c>
      <c r="I13" s="13">
        <v>0.06006325157239629</v>
      </c>
      <c r="J13" s="14">
        <v>0.00322479248046875</v>
      </c>
      <c r="K13" s="15">
        <v>0.0001936915220231664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65</v>
      </c>
      <c r="C15" s="8" t="s">
        <v>14</v>
      </c>
      <c r="D15" s="9">
        <v>43131</v>
      </c>
      <c r="E15" s="10">
        <v>136.960006713867</v>
      </c>
      <c r="F15" s="6" t="s"/>
      <c r="G15" s="11">
        <v>43098</v>
      </c>
      <c r="H15" s="12">
        <v>976.947875976563</v>
      </c>
      <c r="I15" s="13">
        <v>0.1494921728581182</v>
      </c>
      <c r="J15" s="14">
        <v>0.00278228759765625</v>
      </c>
      <c r="K15" s="15">
        <v>0.0004159302184898265</v>
      </c>
    </row>
    <row r="16" spans="1:11" customHeight="1" ht="16.5">
      <c r="A16" s="5" t="s">
        <v>77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124</v>
      </c>
      <c r="B17" s="8" t="s">
        <v>81</v>
      </c>
      <c r="C17" s="8" t="s">
        <v>14</v>
      </c>
      <c r="D17" s="9">
        <v>43131</v>
      </c>
      <c r="E17" s="10">
        <v>1062.19995117188</v>
      </c>
      <c r="F17" s="6" t="s"/>
      <c r="G17" s="11">
        <v>43098</v>
      </c>
      <c r="H17" s="12">
        <v>969.130004882813</v>
      </c>
      <c r="I17" s="13">
        <v>0.1482958853532591</v>
      </c>
      <c r="J17" s="14">
        <v>0.00352394104003906</v>
      </c>
      <c r="K17" s="15">
        <v>0.0005225859564652772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125</v>
      </c>
      <c r="B19" s="8" t="s">
        <v>84</v>
      </c>
      <c r="C19" s="8" t="s">
        <v>14</v>
      </c>
      <c r="D19" s="9">
        <v>43131</v>
      </c>
      <c r="E19" s="10">
        <v>1563.18994140625</v>
      </c>
      <c r="F19" s="6" t="s"/>
      <c r="G19" s="11">
        <v>43098</v>
      </c>
      <c r="H19" s="12">
        <v>599.354553222656</v>
      </c>
      <c r="I19" s="13">
        <v>0.09171299378085856</v>
      </c>
      <c r="J19" s="14">
        <v>0.004027099609375</v>
      </c>
      <c r="K19" s="15">
        <v>0.0003693373614295074</v>
      </c>
    </row>
    <row r="20" spans="1:11" customHeight="1" ht="16.5">
      <c r="A20" s="5" t="s">
        <v>87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126</v>
      </c>
      <c r="B21" s="8" t="s">
        <v>89</v>
      </c>
      <c r="C21" s="8" t="s">
        <v>14</v>
      </c>
      <c r="D21" s="9">
        <v>43131</v>
      </c>
      <c r="E21" s="10">
        <v>1656.12158203125</v>
      </c>
      <c r="F21" s="6" t="s"/>
      <c r="G21" s="11">
        <v>43098</v>
      </c>
      <c r="H21" s="12">
        <v>567.084594726563</v>
      </c>
      <c r="I21" s="13">
        <v>0.08677505765115456</v>
      </c>
      <c r="J21" s="14">
        <v>0.0007875823974609381</v>
      </c>
      <c r="K21" s="15">
        <v>6.834250794470743E-5</v>
      </c>
    </row>
    <row r="22" spans="1:11" customHeight="1" ht="16.5">
      <c r="A22" s="16" t="s">
        <v>94</v>
      </c>
      <c r="B22" s="16" t="s"/>
      <c r="C22" s="16" t="s"/>
      <c r="D22" s="17" t="s"/>
      <c r="E22" s="17" t="s"/>
      <c r="F22" s="17" t="s"/>
      <c r="G22" s="18" t="s"/>
      <c r="H22" s="19">
        <f>SUM(H2:H21)</f>
        <v>6535.110549926758</v>
      </c>
      <c r="I22" s="20">
        <f>SUM(I2:I21)</f>
        <v>1</v>
      </c>
      <c r="J22" s="18" t="s"/>
      <c r="K22" s="21">
        <f>SUM(K2:K21)</f>
        <v>0.003613453099722117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2018-01-31T00:00:00+01:00</dcterms:created>
  <dcterms:modified xsi:type="dcterms:W3CDTF">2018-02-13T13:49:50+01:00</dcterms:modified>
  <dc:title>KGAST Immo-Index</dc:title>
  <dc:description>2018-01-31</dc:description>
  <dc:subject>Données mensuelles</dc:subject>
  <cp:keywords/>
  <cp:category/>
</cp:coreProperties>
</file>