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<sst xmlns="http://schemas.openxmlformats.org/spreadsheetml/2006/main" uniqueCount="120">
  <si>
    <t>ISIN</t>
  </si>
  <si>
    <t>Classification</t>
  </si>
  <si>
    <t>VNI</t>
  </si>
  <si>
    <t>Fortune nette</t>
  </si>
  <si>
    <t>Poids</t>
  </si>
  <si>
    <t>Perf.</t>
  </si>
  <si>
    <t>Contrib.</t>
  </si>
  <si>
    <t>Adimora</t>
  </si>
  <si>
    <t xml:space="preserve">  1. Omega (Habitation)</t>
  </si>
  <si>
    <t>CH0149835834</t>
  </si>
  <si>
    <t>Résidentiel</t>
  </si>
  <si>
    <t>ASSETIMMO</t>
  </si>
  <si>
    <t xml:space="preserve">  2. Groupe d'investissement G</t>
  </si>
  <si>
    <t>CH0010493499</t>
  </si>
  <si>
    <t>Commercial</t>
  </si>
  <si>
    <t xml:space="preserve">  3. Groupe d'investissement W</t>
  </si>
  <si>
    <t>CH0010493457</t>
  </si>
  <si>
    <t>Avadis</t>
  </si>
  <si>
    <t xml:space="preserve">  4. Immobilier Suisse Commerces</t>
  </si>
  <si>
    <t>CH0141268083</t>
  </si>
  <si>
    <t xml:space="preserve">  5. Immobilier Suisse Habitation</t>
  </si>
  <si>
    <t>CH0009359354</t>
  </si>
  <si>
    <t>CSF</t>
  </si>
  <si>
    <t xml:space="preserve">  6. Real Estate Switzerland</t>
  </si>
  <si>
    <t>CH0013123002</t>
  </si>
  <si>
    <t>Mixte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</si>
  <si>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</si>
  <si>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</si>
  <si>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</si>
  <si>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</si>
  <si>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</si>
  <si>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</si>
  <si>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</si>
  <si>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</si>
  <si>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</si>
  <si>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Helvetia</t>
  </si>
  <si>
    <t xml:space="preserve">  11. Immobilier Suisse</t>
  </si>
  <si>
    <t>CH0188230780</t>
  </si>
  <si>
    <t>HIG</t>
  </si>
  <si>
    <t xml:space="preserve">  12. CH-Classico</t>
  </si>
  <si>
    <t>CH0002875208</t>
  </si>
  <si>
    <t xml:space="preserve">* </t>
  </si>
  <si>
    <t>IST</t>
  </si>
  <si>
    <t xml:space="preserve">  13. Immobilier Résidentiel Suisse</t>
  </si>
  <si>
    <t>CH0245229122</t>
  </si>
  <si>
    <t>J. Safra Sarasin</t>
  </si>
  <si>
    <t xml:space="preserve">  14. Immobilier Durable Suisse</t>
  </si>
  <si>
    <t>CH0049550269</t>
  </si>
  <si>
    <t>Patrimonium</t>
  </si>
  <si>
    <t xml:space="preserve">  15. Immobilier de la Santé Suisse</t>
  </si>
  <si>
    <t>CH0282527719</t>
  </si>
  <si>
    <t xml:space="preserve">  16. Immobilier résidentiel Suisse</t>
  </si>
  <si>
    <t>CH0112589673</t>
  </si>
  <si>
    <t>Pensimo</t>
  </si>
  <si>
    <t xml:space="preserve">  17. Casareal (Habitation)</t>
  </si>
  <si>
    <t>CH0020488190</t>
  </si>
  <si>
    <t xml:space="preserve">  18. Proreal (Commercial)</t>
  </si>
  <si>
    <t>CH0020488224</t>
  </si>
  <si>
    <t>Swiss Life</t>
  </si>
  <si>
    <t xml:space="preserve">  19. Immeubles commerciaux Suisse</t>
  </si>
  <si>
    <t>CH0136837587</t>
  </si>
  <si>
    <t xml:space="preserve">  20. Immobilier Suisse</t>
  </si>
  <si>
    <t>CH0106150136</t>
  </si>
  <si>
    <t>Swiss Prime</t>
  </si>
  <si>
    <t xml:space="preserve">  21. SPF Immobilier Suisse</t>
  </si>
  <si>
    <t>CH0263627355</t>
  </si>
  <si>
    <t>Swisscanto</t>
  </si>
  <si>
    <t xml:space="preserve">  22. Immeubles suisses</t>
  </si>
  <si>
    <t>CH0002875893</t>
  </si>
  <si>
    <t>Tellco</t>
  </si>
  <si>
    <t xml:space="preserve">  23. Immobilier Suisse</t>
  </si>
  <si>
    <t>CH0024559798</t>
  </si>
  <si>
    <t>Turidomus</t>
  </si>
  <si>
    <t xml:space="preserve">  24. Casareal (Habitation)</t>
  </si>
  <si>
    <t>CH0020488026</t>
  </si>
  <si>
    <t xml:space="preserve">  25. Proreal (Commercial)</t>
  </si>
  <si>
    <t>CH0020488067</t>
  </si>
  <si>
    <t>UBS</t>
  </si>
  <si>
    <t xml:space="preserve">  26. Immeubles commerciaux suisses</t>
  </si>
  <si>
    <t>CH0100770533</t>
  </si>
  <si>
    <t xml:space="preserve">  27. Immeubles suisses</t>
  </si>
  <si>
    <t>CH0002875497</t>
  </si>
  <si>
    <t>Zurich</t>
  </si>
  <si>
    <t xml:space="preserve">  28. Immobiliers – Commercial Suisse</t>
  </si>
  <si>
    <t>CH0032598069</t>
  </si>
  <si>
    <t xml:space="preserve">  29. Immobiliers – Habitat Suisse</t>
  </si>
  <si>
    <t>CH0018192903</t>
  </si>
  <si>
    <t xml:space="preserve">  30. Immobiliers – Traditionnel Suisse</t>
  </si>
  <si>
    <t>CH0023842187</t>
  </si>
  <si>
    <t>Total</t>
  </si>
  <si>
    <t>* Cours non officiel.</t>
  </si>
  <si>
    <t xml:space="preserve">  1. Real Estate Switzerland</t>
  </si>
  <si>
    <t xml:space="preserve">  2. Suissecore Plus</t>
  </si>
  <si>
    <t xml:space="preserve">  3. Immobilier Suisse</t>
  </si>
  <si>
    <t xml:space="preserve">  4. Immobilier Durable Suisse</t>
  </si>
  <si>
    <t xml:space="preserve">  5. Immobilier Suisse</t>
  </si>
  <si>
    <t xml:space="preserve">  6. SPF Immobilier Suisse</t>
  </si>
  <si>
    <t xml:space="preserve">  7. Immeubles suisses</t>
  </si>
  <si>
    <t xml:space="preserve">  8. Immobilier Suisse</t>
  </si>
  <si>
    <t xml:space="preserve">  9. Immeubles suisses</t>
  </si>
  <si>
    <t xml:space="preserve">  2. Groupe d'investissement W</t>
  </si>
  <si>
    <t xml:space="preserve">  3. Immobilier Suisse Habitation</t>
  </si>
  <si>
    <t xml:space="preserve">  4. Real Estate Switzerland Residential</t>
  </si>
  <si>
    <t xml:space="preserve">  5. CH-Classico</t>
  </si>
  <si>
    <t xml:space="preserve">  6. Immobilier Résidentiel Suisse</t>
  </si>
  <si>
    <t xml:space="preserve">  7. Immobilier résidentiel Suisse</t>
  </si>
  <si>
    <t xml:space="preserve">  8. Casareal (Habitation)</t>
  </si>
  <si>
    <t xml:space="preserve">  9. Casareal (Habitation)</t>
  </si>
  <si>
    <t xml:space="preserve">  10. Immobiliers – Habitat Suisse</t>
  </si>
  <si>
    <t xml:space="preserve">  11.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</si>
  <si>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</si>
  <si>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</si>
  <si>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</si>
  <si>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Suisseselect</t>
  </si>
  <si>
    <t xml:space="preserve">  5. Immobilier de la Santé Suisse</t>
  </si>
  <si>
    <t xml:space="preserve">  6. Proreal (Commercial)</t>
  </si>
  <si>
    <t xml:space="preserve">  7. Immeubles commerciaux Suisse</t>
  </si>
  <si>
    <t xml:space="preserve">  8. Proreal (Commercial)</t>
  </si>
  <si>
    <t xml:space="preserve">  9. Immeubles commerciaux suisses</t>
  </si>
  <si>
    <t xml:space="preserve">  10.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</si>
</sst>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2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42978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42978</v>
      </c>
      <c r="E3" s="10">
        <v>1171.69995117188</v>
      </c>
      <c r="F3" s="6" t="s"/>
      <c r="G3" s="11">
        <v>42643</v>
      </c>
      <c r="H3" s="12">
        <v>201.360000610352</v>
      </c>
      <c r="I3" s="13">
        <v>0.005410078167056406</v>
      </c>
      <c r="J3" s="14">
        <v>0.0024810791015625</v>
      </c>
      <c r="K3" s="15">
        <v>1.342283187810321E-5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42978</v>
      </c>
      <c r="E5" s="10">
        <v>416.329986572266</v>
      </c>
      <c r="F5" s="6" t="s"/>
      <c r="G5" s="11">
        <v>42947</v>
      </c>
      <c r="H5" s="12">
        <v>708.181030273438</v>
      </c>
      <c r="I5" s="13">
        <v>0.01902718870973658</v>
      </c>
      <c r="J5" s="14">
        <v>0.00451187133789063</v>
      </c>
      <c r="K5" s="15">
        <v>8.584822738009665E-5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42978</v>
      </c>
      <c r="E6" s="10">
        <v>530.5</v>
      </c>
      <c r="F6" s="6" t="s"/>
      <c r="G6" s="11">
        <v>42947</v>
      </c>
      <c r="H6" s="12">
        <v>1437.23400878906</v>
      </c>
      <c r="I6" s="13">
        <v>0.03861515846410316</v>
      </c>
      <c r="J6" s="14">
        <v>0.00742507934570313</v>
      </c>
      <c r="K6" s="15">
        <v>0.0002867206155428658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42978</v>
      </c>
      <c r="E8" s="10">
        <v>126083.828125</v>
      </c>
      <c r="F8" s="6" t="s"/>
      <c r="G8" s="11">
        <v>42947</v>
      </c>
      <c r="H8" s="12">
        <v>814.663208007813</v>
      </c>
      <c r="I8" s="13">
        <v>0.02188811890041589</v>
      </c>
      <c r="J8" s="14">
        <v>0.00313835144042969</v>
      </c>
      <c r="K8" s="15">
        <v>6.869260947941655E-5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42978</v>
      </c>
      <c r="E9" s="10">
        <v>139142.34375</v>
      </c>
      <c r="F9" s="6" t="s"/>
      <c r="G9" s="11">
        <v>42947</v>
      </c>
      <c r="H9" s="12">
        <v>2248.11254882813</v>
      </c>
      <c r="I9" s="13">
        <v>0.0604015920770479</v>
      </c>
      <c r="J9" s="14">
        <v>0.00307846069335938</v>
      </c>
      <c r="K9" s="15">
        <v>0.0001859439270255193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42978</v>
      </c>
      <c r="E11" s="10">
        <v>1723.72998046875</v>
      </c>
      <c r="F11" s="6" t="s"/>
      <c r="G11" s="11">
        <v>42947</v>
      </c>
      <c r="H11" s="12">
        <v>5281.57275390625</v>
      </c>
      <c r="I11" s="13">
        <v>0.1419036618842719</v>
      </c>
      <c r="J11" s="14">
        <v>0.00379104614257813</v>
      </c>
      <c r="K11" s="15">
        <v>0.0005379633300040804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42978</v>
      </c>
      <c r="E12" s="10">
        <v>1391.55004882813</v>
      </c>
      <c r="F12" s="6" t="s"/>
      <c r="G12" s="11">
        <v>42947</v>
      </c>
      <c r="H12" s="12">
        <v>1025.64404296875</v>
      </c>
      <c r="I12" s="13">
        <v>0.02755668666675317</v>
      </c>
      <c r="J12" s="14">
        <v>0.00357719421386719</v>
      </c>
      <c r="K12" s="15">
        <v>9.857562009766059E-5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42978</v>
      </c>
      <c r="E13" s="10">
        <v>1666.21997070313</v>
      </c>
      <c r="F13" s="6" t="s"/>
      <c r="G13" s="11">
        <v>42947</v>
      </c>
      <c r="H13" s="12">
        <v>606.678771972656</v>
      </c>
      <c r="I13" s="13">
        <v>0.01630005745290567</v>
      </c>
      <c r="J13" s="14">
        <v>0.00392234802246094</v>
      </c>
      <c r="K13" s="15">
        <v>6.393449811640427E-5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42978</v>
      </c>
      <c r="E15" s="10">
        <v>144.020004272461</v>
      </c>
      <c r="F15" s="6" t="s"/>
      <c r="G15" s="11">
        <v>42916</v>
      </c>
      <c r="H15" s="12">
        <v>714</v>
      </c>
      <c r="I15" s="13">
        <v>0.01918353098713532</v>
      </c>
      <c r="J15" s="14">
        <v>0.00285499572753906</v>
      </c>
      <c r="K15" s="15">
        <v>5.47688990073845E-5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42978</v>
      </c>
      <c r="E16" s="10">
        <v>133.919998168945</v>
      </c>
      <c r="F16" s="6" t="s"/>
      <c r="G16" s="11">
        <v>42916</v>
      </c>
      <c r="H16" s="12">
        <v>297</v>
      </c>
      <c r="I16" s="13">
        <v>0.007979704066077297</v>
      </c>
      <c r="J16" s="14">
        <v>0.00367240905761719</v>
      </c>
      <c r="K16" s="15">
        <v>2.930473748936699E-5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25</v>
      </c>
      <c r="D18" s="9">
        <v>42978</v>
      </c>
      <c r="E18" s="10">
        <v>1194.56005859375</v>
      </c>
      <c r="F18" s="6" t="s"/>
      <c r="G18" s="11">
        <v>42947</v>
      </c>
      <c r="H18" s="12">
        <v>403.900451660156</v>
      </c>
      <c r="I18" s="13">
        <v>0.01085187231112122</v>
      </c>
      <c r="J18" s="14">
        <v>0.00235794067382813</v>
      </c>
      <c r="K18" s="15">
        <v>2.5588071109582E-5</v>
      </c>
    </row>
    <row r="19" spans="1:11" customHeight="1" ht="16.5">
      <c r="A19" s="5" t="s">
        <v>38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39</v>
      </c>
      <c r="B20" s="8" t="s">
        <v>40</v>
      </c>
      <c r="C20" s="8" t="s">
        <v>10</v>
      </c>
      <c r="D20" s="9">
        <v>42978</v>
      </c>
      <c r="E20" s="10">
        <v>12418</v>
      </c>
      <c r="F20" s="6" t="s">
        <v>41</v>
      </c>
      <c r="G20" s="11">
        <v>42916</v>
      </c>
      <c r="H20" s="12">
        <v>679</v>
      </c>
      <c r="I20" s="13">
        <v>0.01824316182109928</v>
      </c>
      <c r="J20" s="14">
        <v>0.00404266357421875</v>
      </c>
      <c r="K20" s="15">
        <v>7.375096577273624E-5</v>
      </c>
    </row>
    <row r="21" spans="1:11" customHeight="1" ht="16.5">
      <c r="A21" s="5" t="s">
        <v>42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43</v>
      </c>
      <c r="B22" s="8" t="s">
        <v>44</v>
      </c>
      <c r="C22" s="8" t="s">
        <v>10</v>
      </c>
      <c r="D22" s="9">
        <v>42978</v>
      </c>
      <c r="E22" s="10">
        <v>111.269996643066</v>
      </c>
      <c r="F22" s="6" t="s"/>
      <c r="G22" s="11">
        <v>42947</v>
      </c>
      <c r="H22" s="12">
        <v>129.369995117188</v>
      </c>
      <c r="I22" s="13">
        <v>0.003475872983383923</v>
      </c>
      <c r="J22" s="14">
        <v>0.00306495666503906</v>
      </c>
      <c r="K22" s="15">
        <v>1.065340006725176E-5</v>
      </c>
    </row>
    <row r="23" spans="1:11" customHeight="1" ht="16.5">
      <c r="A23" s="5" t="s">
        <v>45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46</v>
      </c>
      <c r="B24" s="8" t="s">
        <v>47</v>
      </c>
      <c r="C24" s="8" t="s">
        <v>25</v>
      </c>
      <c r="D24" s="9">
        <v>42978</v>
      </c>
      <c r="E24" s="10">
        <v>1281.97998046875</v>
      </c>
      <c r="F24" s="6" t="s">
        <v>41</v>
      </c>
      <c r="G24" s="11">
        <v>42947</v>
      </c>
      <c r="H24" s="12">
        <v>347.293975830078</v>
      </c>
      <c r="I24" s="13">
        <v>0.009330987040590653</v>
      </c>
      <c r="J24" s="14">
        <v>0.00245536804199219</v>
      </c>
      <c r="K24" s="15">
        <v>2.291100737970957E-5</v>
      </c>
    </row>
    <row r="25" spans="1:11" customHeight="1" ht="16.5">
      <c r="A25" s="5" t="s">
        <v>48</v>
      </c>
      <c r="B25" s="5" t="s"/>
      <c r="C25" s="5" t="s"/>
      <c r="D25" s="6" t="s"/>
      <c r="E25" s="6" t="s"/>
      <c r="F25" s="6" t="s"/>
      <c r="G25" s="7" t="s"/>
      <c r="H25" s="7" t="s"/>
      <c r="I25" s="6" t="s"/>
      <c r="J25" s="7" t="s"/>
      <c r="K25" s="7" t="s"/>
    </row>
    <row r="26" spans="1:11" customHeight="1" ht="16.5">
      <c r="A26" s="8" t="s">
        <v>49</v>
      </c>
      <c r="B26" s="8" t="s">
        <v>50</v>
      </c>
      <c r="C26" s="8" t="s">
        <v>14</v>
      </c>
      <c r="D26" s="9">
        <v>42978</v>
      </c>
      <c r="E26" s="10">
        <v>1142.47998046875</v>
      </c>
      <c r="F26" s="6" t="s"/>
      <c r="G26" s="11">
        <v>42947</v>
      </c>
      <c r="H26" s="12">
        <v>42.5265655517578</v>
      </c>
      <c r="I26" s="13">
        <v>0.00114259059949382</v>
      </c>
      <c r="J26" s="14">
        <v>0.009418506665928916</v>
      </c>
      <c r="K26" s="15">
        <v>1.076149717776026E-5</v>
      </c>
    </row>
    <row r="27" spans="1:11" customHeight="1" ht="16.5">
      <c r="A27" s="8" t="s">
        <v>51</v>
      </c>
      <c r="B27" s="8" t="s">
        <v>52</v>
      </c>
      <c r="C27" s="8" t="s">
        <v>10</v>
      </c>
      <c r="D27" s="9">
        <v>42978</v>
      </c>
      <c r="E27" s="10">
        <v>1415.56005859375</v>
      </c>
      <c r="F27" s="6" t="s"/>
      <c r="G27" s="11">
        <v>42947</v>
      </c>
      <c r="H27" s="12">
        <v>336.411010742188</v>
      </c>
      <c r="I27" s="13">
        <v>0.009038586903342125</v>
      </c>
      <c r="J27" s="14">
        <v>0.00351631164550781</v>
      </c>
      <c r="K27" s="15">
        <v>3.178248838715629E-5</v>
      </c>
    </row>
    <row r="28" spans="1:11" customHeight="1" ht="16.5">
      <c r="A28" s="5" t="s">
        <v>53</v>
      </c>
      <c r="B28" s="5" t="s"/>
      <c r="C28" s="5" t="s"/>
      <c r="D28" s="6" t="s"/>
      <c r="E28" s="6" t="s"/>
      <c r="F28" s="6" t="s"/>
      <c r="G28" s="7" t="s"/>
      <c r="H28" s="7" t="s"/>
      <c r="I28" s="6" t="s"/>
      <c r="J28" s="7" t="s"/>
      <c r="K28" s="7" t="s"/>
    </row>
    <row r="29" spans="1:11" customHeight="1" ht="16.5">
      <c r="A29" s="8" t="s">
        <v>54</v>
      </c>
      <c r="B29" s="8" t="s">
        <v>55</v>
      </c>
      <c r="C29" s="8" t="s">
        <v>10</v>
      </c>
      <c r="D29" s="9">
        <v>42978</v>
      </c>
      <c r="E29" s="10">
        <v>1188.75</v>
      </c>
      <c r="F29" s="6" t="s"/>
      <c r="G29" s="11">
        <v>42853</v>
      </c>
      <c r="H29" s="12">
        <v>1491.43994140625</v>
      </c>
      <c r="I29" s="13">
        <v>0.04007154668265838</v>
      </c>
      <c r="J29" s="14">
        <v>0.00295295715332031</v>
      </c>
      <c r="K29" s="15">
        <v>0.0001183295604211648</v>
      </c>
    </row>
    <row r="30" spans="1:11" customHeight="1" ht="16.5">
      <c r="A30" s="8" t="s">
        <v>56</v>
      </c>
      <c r="B30" s="8" t="s">
        <v>57</v>
      </c>
      <c r="C30" s="8" t="s">
        <v>14</v>
      </c>
      <c r="D30" s="9">
        <v>42978</v>
      </c>
      <c r="E30" s="10">
        <v>1256.5</v>
      </c>
      <c r="F30" s="6" t="s"/>
      <c r="G30" s="11">
        <v>42853</v>
      </c>
      <c r="H30" s="12">
        <v>375.459991455078</v>
      </c>
      <c r="I30" s="13">
        <v>0.01008774282984321</v>
      </c>
      <c r="J30" s="14">
        <v>0.00347396850585938</v>
      </c>
      <c r="K30" s="15">
        <v>3.504450088608409E-5</v>
      </c>
    </row>
    <row r="31" spans="1:11" customHeight="1" ht="16.5">
      <c r="A31" s="5" t="s">
        <v>58</v>
      </c>
      <c r="B31" s="5" t="s"/>
      <c r="C31" s="5" t="s"/>
      <c r="D31" s="6" t="s"/>
      <c r="E31" s="6" t="s"/>
      <c r="F31" s="6" t="s"/>
      <c r="G31" s="7" t="s"/>
      <c r="H31" s="7" t="s"/>
      <c r="I31" s="6" t="s"/>
      <c r="J31" s="7" t="s"/>
      <c r="K31" s="7" t="s"/>
    </row>
    <row r="32" spans="1:11" customHeight="1" ht="16.5">
      <c r="A32" s="8" t="s">
        <v>59</v>
      </c>
      <c r="B32" s="8" t="s">
        <v>60</v>
      </c>
      <c r="C32" s="8" t="s">
        <v>14</v>
      </c>
      <c r="D32" s="9">
        <v>42978</v>
      </c>
      <c r="E32" s="10">
        <v>133.419998168945</v>
      </c>
      <c r="F32" s="6" t="s"/>
      <c r="G32" s="11">
        <v>42947</v>
      </c>
      <c r="H32" s="12">
        <v>951.591125488281</v>
      </c>
      <c r="I32" s="13">
        <v>0.02556705580236333</v>
      </c>
      <c r="J32" s="14">
        <v>0.00285629272460938</v>
      </c>
      <c r="K32" s="15">
        <v>7.302699547797241E-5</v>
      </c>
    </row>
    <row r="33" spans="1:11" customHeight="1" ht="16.5">
      <c r="A33" s="8" t="s">
        <v>61</v>
      </c>
      <c r="B33" s="8" t="s">
        <v>62</v>
      </c>
      <c r="C33" s="8" t="s">
        <v>25</v>
      </c>
      <c r="D33" s="9">
        <v>42978</v>
      </c>
      <c r="E33" s="10">
        <v>154.029998779297</v>
      </c>
      <c r="F33" s="6" t="s"/>
      <c r="G33" s="11">
        <v>42947</v>
      </c>
      <c r="H33" s="12">
        <v>1831.51391601563</v>
      </c>
      <c r="I33" s="13">
        <v>0.04920854896534369</v>
      </c>
      <c r="J33" s="14">
        <v>0.00253837585449219</v>
      </c>
      <c r="K33" s="15">
        <v>0.0001249097925282251</v>
      </c>
    </row>
    <row r="34" spans="1:11" customHeight="1" ht="16.5">
      <c r="A34" s="5" t="s">
        <v>63</v>
      </c>
      <c r="B34" s="5" t="s"/>
      <c r="C34" s="5" t="s"/>
      <c r="D34" s="6" t="s"/>
      <c r="E34" s="6" t="s"/>
      <c r="F34" s="6" t="s"/>
      <c r="G34" s="7" t="s"/>
      <c r="H34" s="7" t="s"/>
      <c r="I34" s="6" t="s"/>
      <c r="J34" s="7" t="s"/>
      <c r="K34" s="7" t="s"/>
    </row>
    <row r="35" spans="1:11" customHeight="1" ht="16.5">
      <c r="A35" s="8" t="s">
        <v>64</v>
      </c>
      <c r="B35" s="8" t="s">
        <v>65</v>
      </c>
      <c r="C35" s="8" t="s">
        <v>25</v>
      </c>
      <c r="D35" s="9">
        <v>42978</v>
      </c>
      <c r="E35" s="10">
        <v>1059.71</v>
      </c>
      <c r="F35" s="6" t="s"/>
      <c r="G35" s="11">
        <v>42947</v>
      </c>
      <c r="H35" s="12">
        <v>1052.01</v>
      </c>
      <c r="I35" s="13">
        <v>0.02826507903890228</v>
      </c>
      <c r="J35" s="14">
        <v>0.002630259336001438</v>
      </c>
      <c r="K35" s="15">
        <v>7.434448802489128E-5</v>
      </c>
    </row>
    <row r="36" spans="1:11" customHeight="1" ht="16.5">
      <c r="A36" s="5" t="s">
        <v>66</v>
      </c>
      <c r="B36" s="5" t="s"/>
      <c r="C36" s="5" t="s"/>
      <c r="D36" s="6" t="s"/>
      <c r="E36" s="6" t="s"/>
      <c r="F36" s="6" t="s"/>
      <c r="G36" s="7" t="s"/>
      <c r="H36" s="7" t="s"/>
      <c r="I36" s="6" t="s"/>
      <c r="J36" s="7" t="s"/>
      <c r="K36" s="7" t="s"/>
    </row>
    <row r="37" spans="1:11" customHeight="1" ht="16.5">
      <c r="A37" s="8" t="s">
        <v>67</v>
      </c>
      <c r="B37" s="8" t="s">
        <v>68</v>
      </c>
      <c r="C37" s="8" t="s">
        <v>25</v>
      </c>
      <c r="D37" s="9">
        <v>42978</v>
      </c>
      <c r="E37" s="10">
        <v>205</v>
      </c>
      <c r="F37" s="6" t="s"/>
      <c r="G37" s="11">
        <v>42947</v>
      </c>
      <c r="H37" s="12">
        <v>6307.030578613284</v>
      </c>
      <c r="I37" s="13">
        <v>0.1694553452964117</v>
      </c>
      <c r="J37" s="14">
        <v>0.0134467315673828</v>
      </c>
      <c r="K37" s="15">
        <v>0.002278620540859011</v>
      </c>
    </row>
    <row r="38" spans="1:11" customHeight="1" ht="16.5">
      <c r="A38" s="5" t="s">
        <v>69</v>
      </c>
      <c r="B38" s="5" t="s"/>
      <c r="C38" s="5" t="s"/>
      <c r="D38" s="6" t="s"/>
      <c r="E38" s="6" t="s"/>
      <c r="F38" s="6" t="s"/>
      <c r="G38" s="7" t="s"/>
      <c r="H38" s="7" t="s"/>
      <c r="I38" s="6" t="s"/>
      <c r="J38" s="7" t="s"/>
      <c r="K38" s="7" t="s"/>
    </row>
    <row r="39" spans="1:11" customHeight="1" ht="16.5">
      <c r="A39" s="8" t="s">
        <v>70</v>
      </c>
      <c r="B39" s="8" t="s">
        <v>71</v>
      </c>
      <c r="C39" s="8" t="s">
        <v>25</v>
      </c>
      <c r="D39" s="9">
        <v>42978</v>
      </c>
      <c r="E39" s="10">
        <v>158.94580078125</v>
      </c>
      <c r="F39" s="6" t="s"/>
      <c r="G39" s="11">
        <v>42947</v>
      </c>
      <c r="H39" s="12">
        <v>848.146179199219</v>
      </c>
      <c r="I39" s="13">
        <v>0.0227877290060065</v>
      </c>
      <c r="J39" s="14">
        <v>0.00245208740234375</v>
      </c>
      <c r="K39" s="15">
        <v>5.58775032236518E-5</v>
      </c>
    </row>
    <row r="40" spans="1:11" customHeight="1" ht="16.5">
      <c r="A40" s="5" t="s">
        <v>72</v>
      </c>
      <c r="B40" s="5" t="s"/>
      <c r="C40" s="5" t="s"/>
      <c r="D40" s="6" t="s"/>
      <c r="E40" s="6" t="s"/>
      <c r="F40" s="6" t="s"/>
      <c r="G40" s="7" t="s"/>
      <c r="H40" s="7" t="s"/>
      <c r="I40" s="6" t="s"/>
      <c r="J40" s="7" t="s"/>
      <c r="K40" s="7" t="s"/>
    </row>
    <row r="41" spans="1:11" customHeight="1" ht="16.5">
      <c r="A41" s="8" t="s">
        <v>73</v>
      </c>
      <c r="B41" s="8" t="s">
        <v>74</v>
      </c>
      <c r="C41" s="8" t="s">
        <v>10</v>
      </c>
      <c r="D41" s="9">
        <v>42978</v>
      </c>
      <c r="E41" s="10">
        <v>1414.80004882813</v>
      </c>
      <c r="F41" s="6" t="s"/>
      <c r="G41" s="11">
        <v>42734</v>
      </c>
      <c r="H41" s="12">
        <v>3104.56005859375</v>
      </c>
      <c r="I41" s="13">
        <v>0.08341235866310344</v>
      </c>
      <c r="J41" s="14">
        <v>0.00272872924804688</v>
      </c>
      <c r="K41" s="15">
        <v>0.0002276097427325869</v>
      </c>
    </row>
    <row r="42" spans="1:11" customHeight="1" ht="16.5">
      <c r="A42" s="8" t="s">
        <v>75</v>
      </c>
      <c r="B42" s="8" t="s">
        <v>76</v>
      </c>
      <c r="C42" s="8" t="s">
        <v>14</v>
      </c>
      <c r="D42" s="9">
        <v>42978</v>
      </c>
      <c r="E42" s="10">
        <v>1072.84997558594</v>
      </c>
      <c r="F42" s="6" t="s"/>
      <c r="G42" s="11">
        <v>42734</v>
      </c>
      <c r="H42" s="12">
        <v>955.409973144531</v>
      </c>
      <c r="I42" s="13">
        <v>0.02566965941909837</v>
      </c>
      <c r="J42" s="14">
        <v>0.00350761413574219</v>
      </c>
      <c r="K42" s="15">
        <v>9.003926023811709E-5</v>
      </c>
    </row>
    <row r="43" spans="1:11" customHeight="1" ht="16.5">
      <c r="A43" s="5" t="s">
        <v>77</v>
      </c>
      <c r="B43" s="5" t="s"/>
      <c r="C43" s="5" t="s"/>
      <c r="D43" s="6" t="s"/>
      <c r="E43" s="6" t="s"/>
      <c r="F43" s="6" t="s"/>
      <c r="G43" s="7" t="s"/>
      <c r="H43" s="7" t="s"/>
      <c r="I43" s="6" t="s"/>
      <c r="J43" s="7" t="s"/>
      <c r="K43" s="7" t="s"/>
    </row>
    <row r="44" spans="1:11" customHeight="1" ht="16.5">
      <c r="A44" s="8" t="s">
        <v>78</v>
      </c>
      <c r="B44" s="8" t="s">
        <v>79</v>
      </c>
      <c r="C44" s="8" t="s">
        <v>14</v>
      </c>
      <c r="D44" s="9">
        <v>42978</v>
      </c>
      <c r="E44" s="10">
        <v>1533.73999023438</v>
      </c>
      <c r="F44" s="6" t="s"/>
      <c r="G44" s="11">
        <v>42947</v>
      </c>
      <c r="H44" s="12">
        <v>588.50048828125</v>
      </c>
      <c r="I44" s="13">
        <v>0.01581164895362413</v>
      </c>
      <c r="J44" s="14">
        <v>0.003887939453125</v>
      </c>
      <c r="K44" s="15">
        <v>6.147473378575787E-5</v>
      </c>
    </row>
    <row r="45" spans="1:11" customHeight="1" ht="16.5">
      <c r="A45" s="8" t="s">
        <v>80</v>
      </c>
      <c r="B45" s="8" t="s">
        <v>81</v>
      </c>
      <c r="C45" s="8" t="s">
        <v>25</v>
      </c>
      <c r="D45" s="9">
        <v>42978</v>
      </c>
      <c r="E45" s="10">
        <v>1634.68994140625</v>
      </c>
      <c r="F45" s="6" t="s"/>
      <c r="G45" s="11">
        <v>42947</v>
      </c>
      <c r="H45" s="12">
        <v>1944.05029296875</v>
      </c>
      <c r="I45" s="13">
        <v>0.05223214150660437</v>
      </c>
      <c r="J45" s="14">
        <v>0.009391860961914061</v>
      </c>
      <c r="K45" s="15">
        <v>0.0004905570107730487</v>
      </c>
    </row>
    <row r="46" spans="1:11" customHeight="1" ht="16.5">
      <c r="A46" s="5" t="s">
        <v>82</v>
      </c>
      <c r="B46" s="5" t="s"/>
      <c r="C46" s="5" t="s"/>
      <c r="D46" s="6" t="s"/>
      <c r="E46" s="6" t="s"/>
      <c r="F46" s="6" t="s"/>
      <c r="G46" s="7" t="s"/>
      <c r="H46" s="7" t="s"/>
      <c r="I46" s="6" t="s"/>
      <c r="J46" s="7" t="s"/>
      <c r="K46" s="7" t="s"/>
    </row>
    <row r="47" spans="1:11" customHeight="1" ht="16.5">
      <c r="A47" s="8" t="s">
        <v>83</v>
      </c>
      <c r="B47" s="8" t="s">
        <v>84</v>
      </c>
      <c r="C47" s="8" t="s">
        <v>14</v>
      </c>
      <c r="D47" s="9">
        <v>42978</v>
      </c>
      <c r="E47" s="10">
        <v>1650.68725585938</v>
      </c>
      <c r="F47" s="6" t="s"/>
      <c r="G47" s="11">
        <v>42947</v>
      </c>
      <c r="H47" s="12">
        <v>565.630615234375</v>
      </c>
      <c r="I47" s="13">
        <v>0.01519718828378298</v>
      </c>
      <c r="J47" s="14">
        <v>0.00166206359863281</v>
      </c>
      <c r="K47" s="15">
        <v>2.525869344804472E-5</v>
      </c>
    </row>
    <row r="48" spans="1:11" customHeight="1" ht="16.5">
      <c r="A48" s="8" t="s">
        <v>85</v>
      </c>
      <c r="B48" s="8" t="s">
        <v>86</v>
      </c>
      <c r="C48" s="8" t="s">
        <v>10</v>
      </c>
      <c r="D48" s="9">
        <v>42978</v>
      </c>
      <c r="E48" s="10">
        <v>2445.80126953125</v>
      </c>
      <c r="F48" s="6" t="s"/>
      <c r="G48" s="11">
        <v>42947</v>
      </c>
      <c r="H48" s="12">
        <v>1356.04626464844</v>
      </c>
      <c r="I48" s="13">
        <v>0.03643383128553565</v>
      </c>
      <c r="J48" s="14">
        <v>-0.00168312072753906</v>
      </c>
      <c r="K48" s="15">
        <v>-6.132253662034613E-5</v>
      </c>
    </row>
    <row r="49" spans="1:11" customHeight="1" ht="16.5">
      <c r="A49" s="8" t="s">
        <v>87</v>
      </c>
      <c r="B49" s="8" t="s">
        <v>88</v>
      </c>
      <c r="C49" s="8" t="s">
        <v>10</v>
      </c>
      <c r="D49" s="9">
        <v>42978</v>
      </c>
      <c r="E49" s="10">
        <v>2155.640625</v>
      </c>
      <c r="F49" s="6" t="s"/>
      <c r="G49" s="11">
        <v>42947</v>
      </c>
      <c r="H49" s="12">
        <v>575.087585449219</v>
      </c>
      <c r="I49" s="13">
        <v>0.01545127523218757</v>
      </c>
      <c r="J49" s="14">
        <v>-0.00511329650878906</v>
      </c>
      <c r="K49" s="15">
        <v>-7.900695170108356E-5</v>
      </c>
    </row>
    <row r="50" spans="1:11" customHeight="1" ht="16.5">
      <c r="A50" s="16" t="s">
        <v>89</v>
      </c>
      <c r="B50" s="16" t="s"/>
      <c r="C50" s="16" t="s"/>
      <c r="D50" s="17" t="s"/>
      <c r="E50" s="17" t="s"/>
      <c r="F50" s="17" t="s"/>
      <c r="G50" s="18" t="s"/>
      <c r="H50" s="19">
        <f>SUM(H2:H49)</f>
        <v>37219.42537475587</v>
      </c>
      <c r="I50" s="20">
        <f>SUM(I2:I49)</f>
        <v>1</v>
      </c>
      <c r="J50" s="18" t="s"/>
      <c r="K50" s="21">
        <f>SUM(K2:K49)</f>
        <v>0.00511538605999222</v>
      </c>
    </row>
    <row r="52" spans="1:11">
      <c r="A52" t="s">
        <v>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42978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91</v>
      </c>
      <c r="B3" s="8" t="s">
        <v>24</v>
      </c>
      <c r="C3" s="8" t="s">
        <v>25</v>
      </c>
      <c r="D3" s="9">
        <v>42978</v>
      </c>
      <c r="E3" s="10">
        <v>1723.72998046875</v>
      </c>
      <c r="F3" s="6" t="s"/>
      <c r="G3" s="11">
        <v>42947</v>
      </c>
      <c r="H3" s="12">
        <v>5281.57275390625</v>
      </c>
      <c r="I3" s="13">
        <v>0.281991918431479</v>
      </c>
      <c r="J3" s="14">
        <v>0.00379104614257813</v>
      </c>
      <c r="K3" s="15">
        <v>0.001069044374607865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92</v>
      </c>
      <c r="B5" s="8" t="s">
        <v>32</v>
      </c>
      <c r="C5" s="8" t="s">
        <v>25</v>
      </c>
      <c r="D5" s="9">
        <v>42978</v>
      </c>
      <c r="E5" s="10">
        <v>144.020004272461</v>
      </c>
      <c r="F5" s="6" t="s"/>
      <c r="G5" s="11">
        <v>42916</v>
      </c>
      <c r="H5" s="12">
        <v>714</v>
      </c>
      <c r="I5" s="13">
        <v>0.03812164276467902</v>
      </c>
      <c r="J5" s="14">
        <v>0.00285499572753906</v>
      </c>
      <c r="K5" s="15">
        <v>0.0001088371272199289</v>
      </c>
    </row>
    <row r="6" spans="1:11" customHeight="1" ht="16.5">
      <c r="A6" s="5" t="s">
        <v>35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93</v>
      </c>
      <c r="B7" s="8" t="s">
        <v>37</v>
      </c>
      <c r="C7" s="8" t="s">
        <v>25</v>
      </c>
      <c r="D7" s="9">
        <v>42978</v>
      </c>
      <c r="E7" s="10">
        <v>1194.56005859375</v>
      </c>
      <c r="F7" s="6" t="s"/>
      <c r="G7" s="11">
        <v>42947</v>
      </c>
      <c r="H7" s="12">
        <v>403.900451660156</v>
      </c>
      <c r="I7" s="13">
        <v>0.02156491418862881</v>
      </c>
      <c r="J7" s="14">
        <v>0.00235794067382813</v>
      </c>
      <c r="K7" s="15">
        <v>5.084878829298122E-5</v>
      </c>
    </row>
    <row r="8" spans="1:11" customHeight="1" ht="16.5">
      <c r="A8" s="5" t="s">
        <v>45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94</v>
      </c>
      <c r="B9" s="8" t="s">
        <v>47</v>
      </c>
      <c r="C9" s="8" t="s">
        <v>25</v>
      </c>
      <c r="D9" s="9">
        <v>42978</v>
      </c>
      <c r="E9" s="10">
        <v>1281.97998046875</v>
      </c>
      <c r="F9" s="6" t="s">
        <v>41</v>
      </c>
      <c r="G9" s="11">
        <v>42947</v>
      </c>
      <c r="H9" s="12">
        <v>347.293975830078</v>
      </c>
      <c r="I9" s="13">
        <v>0.01854260067355645</v>
      </c>
      <c r="J9" s="14">
        <v>0.00245536804199219</v>
      </c>
      <c r="K9" s="15">
        <v>4.552890910927335E-5</v>
      </c>
    </row>
    <row r="10" spans="1:11" customHeight="1" ht="16.5">
      <c r="A10" s="5" t="s">
        <v>58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95</v>
      </c>
      <c r="B11" s="8" t="s">
        <v>62</v>
      </c>
      <c r="C11" s="8" t="s">
        <v>25</v>
      </c>
      <c r="D11" s="9">
        <v>42978</v>
      </c>
      <c r="E11" s="10">
        <v>154.029998779297</v>
      </c>
      <c r="F11" s="6" t="s"/>
      <c r="G11" s="11">
        <v>42947</v>
      </c>
      <c r="H11" s="12">
        <v>1831.51391601563</v>
      </c>
      <c r="I11" s="13">
        <v>0.09778756193961649</v>
      </c>
      <c r="J11" s="14">
        <v>0.00253837585449219</v>
      </c>
      <c r="K11" s="15">
        <v>0.000248221586097182</v>
      </c>
    </row>
    <row r="12" spans="1:11" customHeight="1" ht="16.5">
      <c r="A12" s="5" t="s">
        <v>63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96</v>
      </c>
      <c r="B13" s="8" t="s">
        <v>65</v>
      </c>
      <c r="C13" s="8" t="s">
        <v>25</v>
      </c>
      <c r="D13" s="9">
        <v>42978</v>
      </c>
      <c r="E13" s="10">
        <v>1059.71</v>
      </c>
      <c r="F13" s="6" t="s"/>
      <c r="G13" s="11">
        <v>42947</v>
      </c>
      <c r="H13" s="12">
        <v>1052.01</v>
      </c>
      <c r="I13" s="13">
        <v>0.05616855658945374</v>
      </c>
      <c r="J13" s="14">
        <v>0.002630259336001438</v>
      </c>
      <c r="K13" s="15">
        <v>0.0001477378703591358</v>
      </c>
    </row>
    <row r="14" spans="1:11" customHeight="1" ht="16.5">
      <c r="A14" s="5" t="s">
        <v>66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97</v>
      </c>
      <c r="B15" s="8" t="s">
        <v>68</v>
      </c>
      <c r="C15" s="8" t="s">
        <v>25</v>
      </c>
      <c r="D15" s="9">
        <v>42978</v>
      </c>
      <c r="E15" s="10">
        <v>205</v>
      </c>
      <c r="F15" s="6" t="s"/>
      <c r="G15" s="11">
        <v>42947</v>
      </c>
      <c r="H15" s="12">
        <v>6307.030578613284</v>
      </c>
      <c r="I15" s="13">
        <v>0.3367428103974823</v>
      </c>
      <c r="J15" s="14">
        <v>0.0134467315673828</v>
      </c>
      <c r="K15" s="15">
        <v>0.004528090178661026</v>
      </c>
    </row>
    <row r="16" spans="1:11" customHeight="1" ht="16.5">
      <c r="A16" s="5" t="s">
        <v>69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98</v>
      </c>
      <c r="B17" s="8" t="s">
        <v>71</v>
      </c>
      <c r="C17" s="8" t="s">
        <v>25</v>
      </c>
      <c r="D17" s="9">
        <v>42978</v>
      </c>
      <c r="E17" s="10">
        <v>158.94580078125</v>
      </c>
      <c r="F17" s="6" t="s"/>
      <c r="G17" s="11">
        <v>42947</v>
      </c>
      <c r="H17" s="12">
        <v>848.146179199219</v>
      </c>
      <c r="I17" s="13">
        <v>0.04528392948971997</v>
      </c>
      <c r="J17" s="14">
        <v>0.00245208740234375</v>
      </c>
      <c r="K17" s="15">
        <v>0.000111040153030365</v>
      </c>
    </row>
    <row r="18" spans="1:11" customHeight="1" ht="16.5">
      <c r="A18" s="5" t="s">
        <v>77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99</v>
      </c>
      <c r="B19" s="8" t="s">
        <v>81</v>
      </c>
      <c r="C19" s="8" t="s">
        <v>25</v>
      </c>
      <c r="D19" s="9">
        <v>42978</v>
      </c>
      <c r="E19" s="10">
        <v>1634.68994140625</v>
      </c>
      <c r="F19" s="6" t="s"/>
      <c r="G19" s="11">
        <v>42947</v>
      </c>
      <c r="H19" s="12">
        <v>1944.05029296875</v>
      </c>
      <c r="I19" s="13">
        <v>0.1037960655253841</v>
      </c>
      <c r="J19" s="14">
        <v>0.009391860961914061</v>
      </c>
      <c r="K19" s="15">
        <v>0.0009748382158081292</v>
      </c>
    </row>
    <row r="20" spans="1:11" customHeight="1" ht="16.5">
      <c r="A20" s="16" t="s">
        <v>89</v>
      </c>
      <c r="B20" s="16" t="s"/>
      <c r="C20" s="16" t="s"/>
      <c r="D20" s="17" t="s"/>
      <c r="E20" s="17" t="s"/>
      <c r="F20" s="17" t="s"/>
      <c r="G20" s="18" t="s"/>
      <c r="H20" s="19">
        <f>SUM(H2:H19)</f>
        <v>18729.51814819337</v>
      </c>
      <c r="I20" s="20">
        <f>SUM(I2:I19)</f>
        <v>0.9999999999999999</v>
      </c>
      <c r="J20" s="18" t="s"/>
      <c r="K20" s="21">
        <f>SUM(K2:K19)</f>
        <v>0.007284187203185888</v>
      </c>
    </row>
    <row r="22" spans="1:11">
      <c r="A22" t="s">
        <v>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5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42978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42978</v>
      </c>
      <c r="E3" s="10">
        <v>1171.69995117188</v>
      </c>
      <c r="F3" s="6" t="s"/>
      <c r="G3" s="11">
        <v>42643</v>
      </c>
      <c r="H3" s="12">
        <v>201.360000610352</v>
      </c>
      <c r="I3" s="13">
        <v>0.01655199604852146</v>
      </c>
      <c r="J3" s="14">
        <v>0.0024810791015625</v>
      </c>
      <c r="K3" s="15">
        <v>4.106681148513168E-5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100</v>
      </c>
      <c r="B5" s="8" t="s">
        <v>16</v>
      </c>
      <c r="C5" s="8" t="s">
        <v>10</v>
      </c>
      <c r="D5" s="9">
        <v>42978</v>
      </c>
      <c r="E5" s="10">
        <v>530.5</v>
      </c>
      <c r="F5" s="6" t="s"/>
      <c r="G5" s="11">
        <v>42947</v>
      </c>
      <c r="H5" s="12">
        <v>1437.23400878906</v>
      </c>
      <c r="I5" s="13">
        <v>0.1181420915880459</v>
      </c>
      <c r="J5" s="14">
        <v>0.00742507934570313</v>
      </c>
      <c r="K5" s="15">
        <v>0.0008772144041085674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101</v>
      </c>
      <c r="B7" s="8" t="s">
        <v>21</v>
      </c>
      <c r="C7" s="8" t="s">
        <v>10</v>
      </c>
      <c r="D7" s="9">
        <v>42978</v>
      </c>
      <c r="E7" s="10">
        <v>139142.34375</v>
      </c>
      <c r="F7" s="6" t="s"/>
      <c r="G7" s="11">
        <v>42947</v>
      </c>
      <c r="H7" s="12">
        <v>2248.11254882813</v>
      </c>
      <c r="I7" s="13">
        <v>0.1847971290824565</v>
      </c>
      <c r="J7" s="14">
        <v>0.00307846069335938</v>
      </c>
      <c r="K7" s="15">
        <v>0.000568890698126002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102</v>
      </c>
      <c r="B9" s="8" t="s">
        <v>29</v>
      </c>
      <c r="C9" s="8" t="s">
        <v>10</v>
      </c>
      <c r="D9" s="9">
        <v>42978</v>
      </c>
      <c r="E9" s="10">
        <v>1666.21997070313</v>
      </c>
      <c r="F9" s="6" t="s"/>
      <c r="G9" s="11">
        <v>42947</v>
      </c>
      <c r="H9" s="12">
        <v>606.678771972656</v>
      </c>
      <c r="I9" s="13">
        <v>0.04986960968402484</v>
      </c>
      <c r="J9" s="14">
        <v>0.00392234802246094</v>
      </c>
      <c r="K9" s="15">
        <v>0.0001956059649250338</v>
      </c>
    </row>
    <row r="10" spans="1:11" customHeight="1" ht="16.5">
      <c r="A10" s="5" t="s">
        <v>38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103</v>
      </c>
      <c r="B11" s="8" t="s">
        <v>40</v>
      </c>
      <c r="C11" s="8" t="s">
        <v>10</v>
      </c>
      <c r="D11" s="9">
        <v>42978</v>
      </c>
      <c r="E11" s="10">
        <v>12418</v>
      </c>
      <c r="F11" s="6" t="s">
        <v>41</v>
      </c>
      <c r="G11" s="11">
        <v>42916</v>
      </c>
      <c r="H11" s="12">
        <v>679</v>
      </c>
      <c r="I11" s="13">
        <v>0.0558144878967004</v>
      </c>
      <c r="J11" s="14">
        <v>0.00404266357421875</v>
      </c>
      <c r="K11" s="15">
        <v>0.000225639197133664</v>
      </c>
    </row>
    <row r="12" spans="1:11" customHeight="1" ht="16.5">
      <c r="A12" s="5" t="s">
        <v>42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104</v>
      </c>
      <c r="B13" s="8" t="s">
        <v>44</v>
      </c>
      <c r="C13" s="8" t="s">
        <v>10</v>
      </c>
      <c r="D13" s="9">
        <v>42978</v>
      </c>
      <c r="E13" s="10">
        <v>111.269996643066</v>
      </c>
      <c r="F13" s="6" t="s"/>
      <c r="G13" s="11">
        <v>42947</v>
      </c>
      <c r="H13" s="12">
        <v>129.369995117188</v>
      </c>
      <c r="I13" s="13">
        <v>0.01063434466371794</v>
      </c>
      <c r="J13" s="14">
        <v>0.00306495666503906</v>
      </c>
      <c r="K13" s="15">
        <v>3.259380555538485E-5</v>
      </c>
    </row>
    <row r="14" spans="1:11" customHeight="1" ht="16.5">
      <c r="A14" s="5" t="s">
        <v>48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105</v>
      </c>
      <c r="B15" s="8" t="s">
        <v>52</v>
      </c>
      <c r="C15" s="8" t="s">
        <v>10</v>
      </c>
      <c r="D15" s="9">
        <v>42978</v>
      </c>
      <c r="E15" s="10">
        <v>1415.56005859375</v>
      </c>
      <c r="F15" s="6" t="s"/>
      <c r="G15" s="11">
        <v>42947</v>
      </c>
      <c r="H15" s="12">
        <v>336.411010742188</v>
      </c>
      <c r="I15" s="13">
        <v>0.02765332590189485</v>
      </c>
      <c r="J15" s="14">
        <v>0.00351631164550781</v>
      </c>
      <c r="K15" s="15">
        <v>9.723771190585561E-5</v>
      </c>
    </row>
    <row r="16" spans="1:11" customHeight="1" ht="16.5">
      <c r="A16" s="5" t="s">
        <v>53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106</v>
      </c>
      <c r="B17" s="8" t="s">
        <v>55</v>
      </c>
      <c r="C17" s="8" t="s">
        <v>10</v>
      </c>
      <c r="D17" s="9">
        <v>42978</v>
      </c>
      <c r="E17" s="10">
        <v>1188.75</v>
      </c>
      <c r="F17" s="6" t="s"/>
      <c r="G17" s="11">
        <v>42853</v>
      </c>
      <c r="H17" s="12">
        <v>1491.43994140625</v>
      </c>
      <c r="I17" s="13">
        <v>0.122597874165353</v>
      </c>
      <c r="J17" s="14">
        <v>0.00295295715332031</v>
      </c>
      <c r="K17" s="15">
        <v>0.0003620262694984423</v>
      </c>
    </row>
    <row r="18" spans="1:11" customHeight="1" ht="16.5">
      <c r="A18" s="5" t="s">
        <v>72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107</v>
      </c>
      <c r="B19" s="8" t="s">
        <v>74</v>
      </c>
      <c r="C19" s="8" t="s">
        <v>10</v>
      </c>
      <c r="D19" s="9">
        <v>42978</v>
      </c>
      <c r="E19" s="10">
        <v>1414.80004882813</v>
      </c>
      <c r="F19" s="6" t="s"/>
      <c r="G19" s="11">
        <v>42734</v>
      </c>
      <c r="H19" s="12">
        <v>3104.56005859375</v>
      </c>
      <c r="I19" s="13">
        <v>0.2551979820544335</v>
      </c>
      <c r="J19" s="14">
        <v>0.00272872924804688</v>
      </c>
      <c r="K19" s="15">
        <v>0.0006963661976744754</v>
      </c>
    </row>
    <row r="20" spans="1:11" customHeight="1" ht="16.5">
      <c r="A20" s="5" t="s">
        <v>82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108</v>
      </c>
      <c r="B21" s="8" t="s">
        <v>86</v>
      </c>
      <c r="C21" s="8" t="s">
        <v>10</v>
      </c>
      <c r="D21" s="9">
        <v>42978</v>
      </c>
      <c r="E21" s="10">
        <v>2445.80126953125</v>
      </c>
      <c r="F21" s="6" t="s"/>
      <c r="G21" s="11">
        <v>42947</v>
      </c>
      <c r="H21" s="12">
        <v>1356.04626464844</v>
      </c>
      <c r="I21" s="13">
        <v>0.1114683767681681</v>
      </c>
      <c r="J21" s="14">
        <v>-0.00168312072753906</v>
      </c>
      <c r="K21" s="15">
        <v>-0.0001876147354036372</v>
      </c>
    </row>
    <row r="22" spans="1:11" customHeight="1" ht="16.5">
      <c r="A22" s="8" t="s">
        <v>109</v>
      </c>
      <c r="B22" s="8" t="s">
        <v>88</v>
      </c>
      <c r="C22" s="8" t="s">
        <v>10</v>
      </c>
      <c r="D22" s="9">
        <v>42978</v>
      </c>
      <c r="E22" s="10">
        <v>2155.640625</v>
      </c>
      <c r="F22" s="6" t="s"/>
      <c r="G22" s="11">
        <v>42947</v>
      </c>
      <c r="H22" s="12">
        <v>575.087585449219</v>
      </c>
      <c r="I22" s="13">
        <v>0.04727278214668348</v>
      </c>
      <c r="J22" s="14">
        <v>-0.00511329650878906</v>
      </c>
      <c r="K22" s="15">
        <v>-0.0002417197519113825</v>
      </c>
    </row>
    <row r="23" spans="1:11" customHeight="1" ht="16.5">
      <c r="A23" s="16" t="s">
        <v>89</v>
      </c>
      <c r="B23" s="16" t="s"/>
      <c r="C23" s="16" t="s"/>
      <c r="D23" s="17" t="s"/>
      <c r="E23" s="17" t="s"/>
      <c r="F23" s="17" t="s"/>
      <c r="G23" s="18" t="s"/>
      <c r="H23" s="19">
        <f>SUM(H2:H22)</f>
        <v>12165.30018615723</v>
      </c>
      <c r="I23" s="20">
        <f>SUM(I2:I22)</f>
        <v>1</v>
      </c>
      <c r="J23" s="18" t="s"/>
      <c r="K23" s="21">
        <f>SUM(K2:K22)</f>
        <v>0.002667306573097537</v>
      </c>
    </row>
    <row r="25" spans="1:11">
      <c r="A25" t="s">
        <v>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42978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110</v>
      </c>
      <c r="B3" s="8" t="s">
        <v>13</v>
      </c>
      <c r="C3" s="8" t="s">
        <v>14</v>
      </c>
      <c r="D3" s="9">
        <v>42978</v>
      </c>
      <c r="E3" s="10">
        <v>416.329986572266</v>
      </c>
      <c r="F3" s="6" t="s"/>
      <c r="G3" s="11">
        <v>42947</v>
      </c>
      <c r="H3" s="12">
        <v>708.181030273438</v>
      </c>
      <c r="I3" s="13">
        <v>0.1119723368976389</v>
      </c>
      <c r="J3" s="14">
        <v>0.00451187133789063</v>
      </c>
      <c r="K3" s="15">
        <v>0.0005052047774850902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111</v>
      </c>
      <c r="B5" s="8" t="s">
        <v>19</v>
      </c>
      <c r="C5" s="8" t="s">
        <v>14</v>
      </c>
      <c r="D5" s="9">
        <v>42978</v>
      </c>
      <c r="E5" s="10">
        <v>126083.828125</v>
      </c>
      <c r="F5" s="6" t="s"/>
      <c r="G5" s="11">
        <v>42947</v>
      </c>
      <c r="H5" s="12">
        <v>814.663208007813</v>
      </c>
      <c r="I5" s="13">
        <v>0.1288085098099012</v>
      </c>
      <c r="J5" s="14">
        <v>0.00313835144042969</v>
      </c>
      <c r="K5" s="15">
        <v>0.0004042463723015052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112</v>
      </c>
      <c r="B7" s="8" t="s">
        <v>27</v>
      </c>
      <c r="C7" s="8" t="s">
        <v>14</v>
      </c>
      <c r="D7" s="9">
        <v>42978</v>
      </c>
      <c r="E7" s="10">
        <v>1391.55004882813</v>
      </c>
      <c r="F7" s="6" t="s"/>
      <c r="G7" s="11">
        <v>42947</v>
      </c>
      <c r="H7" s="12">
        <v>1025.64404296875</v>
      </c>
      <c r="I7" s="13">
        <v>0.1621672360695832</v>
      </c>
      <c r="J7" s="14">
        <v>0.00357719421386719</v>
      </c>
      <c r="K7" s="15">
        <v>0.0005801036985469476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113</v>
      </c>
      <c r="B9" s="8" t="s">
        <v>34</v>
      </c>
      <c r="C9" s="8" t="s">
        <v>14</v>
      </c>
      <c r="D9" s="9">
        <v>42978</v>
      </c>
      <c r="E9" s="10">
        <v>133.919998168945</v>
      </c>
      <c r="F9" s="6" t="s"/>
      <c r="G9" s="11">
        <v>42916</v>
      </c>
      <c r="H9" s="12">
        <v>297</v>
      </c>
      <c r="I9" s="13">
        <v>0.04695943923513207</v>
      </c>
      <c r="J9" s="14">
        <v>0.00367240905761719</v>
      </c>
      <c r="K9" s="15">
        <v>0.0001724542699877231</v>
      </c>
    </row>
    <row r="10" spans="1:11" customHeight="1" ht="16.5">
      <c r="A10" s="5" t="s">
        <v>48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114</v>
      </c>
      <c r="B11" s="8" t="s">
        <v>50</v>
      </c>
      <c r="C11" s="8" t="s">
        <v>14</v>
      </c>
      <c r="D11" s="9">
        <v>42978</v>
      </c>
      <c r="E11" s="10">
        <v>1142.47998046875</v>
      </c>
      <c r="F11" s="6" t="s"/>
      <c r="G11" s="11">
        <v>42947</v>
      </c>
      <c r="H11" s="12">
        <v>42.5265655517578</v>
      </c>
      <c r="I11" s="13">
        <v>0.006723985423928052</v>
      </c>
      <c r="J11" s="14">
        <v>0.009418506665928916</v>
      </c>
      <c r="K11" s="15">
        <v>6.332990153687523E-5</v>
      </c>
    </row>
    <row r="12" spans="1:11" customHeight="1" ht="16.5">
      <c r="A12" s="5" t="s">
        <v>53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115</v>
      </c>
      <c r="B13" s="8" t="s">
        <v>57</v>
      </c>
      <c r="C13" s="8" t="s">
        <v>14</v>
      </c>
      <c r="D13" s="9">
        <v>42978</v>
      </c>
      <c r="E13" s="10">
        <v>1256.5</v>
      </c>
      <c r="F13" s="6" t="s"/>
      <c r="G13" s="11">
        <v>42853</v>
      </c>
      <c r="H13" s="12">
        <v>375.459991455078</v>
      </c>
      <c r="I13" s="13">
        <v>0.05936495169682809</v>
      </c>
      <c r="J13" s="14">
        <v>0.00347396850585938</v>
      </c>
      <c r="K13" s="15">
        <v>0.0002062319725466442</v>
      </c>
    </row>
    <row r="14" spans="1:11" customHeight="1" ht="16.5">
      <c r="A14" s="5" t="s">
        <v>58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116</v>
      </c>
      <c r="B15" s="8" t="s">
        <v>60</v>
      </c>
      <c r="C15" s="8" t="s">
        <v>14</v>
      </c>
      <c r="D15" s="9">
        <v>42978</v>
      </c>
      <c r="E15" s="10">
        <v>133.419998168945</v>
      </c>
      <c r="F15" s="6" t="s"/>
      <c r="G15" s="11">
        <v>42947</v>
      </c>
      <c r="H15" s="12">
        <v>951.591125488281</v>
      </c>
      <c r="I15" s="13">
        <v>0.1504585374884104</v>
      </c>
      <c r="J15" s="14">
        <v>0.00285629272460938</v>
      </c>
      <c r="K15" s="15">
        <v>0.0004297536259835142</v>
      </c>
    </row>
    <row r="16" spans="1:11" customHeight="1" ht="16.5">
      <c r="A16" s="5" t="s">
        <v>72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117</v>
      </c>
      <c r="B17" s="8" t="s">
        <v>76</v>
      </c>
      <c r="C17" s="8" t="s">
        <v>14</v>
      </c>
      <c r="D17" s="9">
        <v>42978</v>
      </c>
      <c r="E17" s="10">
        <v>1072.84997558594</v>
      </c>
      <c r="F17" s="6" t="s"/>
      <c r="G17" s="11">
        <v>42734</v>
      </c>
      <c r="H17" s="12">
        <v>955.409973144531</v>
      </c>
      <c r="I17" s="13">
        <v>0.1510623453822215</v>
      </c>
      <c r="J17" s="14">
        <v>0.00350761413574219</v>
      </c>
      <c r="K17" s="15">
        <v>0.0005298684180410489</v>
      </c>
    </row>
    <row r="18" spans="1:11" customHeight="1" ht="16.5">
      <c r="A18" s="5" t="s">
        <v>77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118</v>
      </c>
      <c r="B19" s="8" t="s">
        <v>79</v>
      </c>
      <c r="C19" s="8" t="s">
        <v>14</v>
      </c>
      <c r="D19" s="9">
        <v>42978</v>
      </c>
      <c r="E19" s="10">
        <v>1533.73999023438</v>
      </c>
      <c r="F19" s="6" t="s"/>
      <c r="G19" s="11">
        <v>42947</v>
      </c>
      <c r="H19" s="12">
        <v>588.50048828125</v>
      </c>
      <c r="I19" s="13">
        <v>0.09304933642858221</v>
      </c>
      <c r="J19" s="14">
        <v>0.003887939453125</v>
      </c>
      <c r="K19" s="15">
        <v>0.0003617701861877861</v>
      </c>
    </row>
    <row r="20" spans="1:11" customHeight="1" ht="16.5">
      <c r="A20" s="5" t="s">
        <v>82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119</v>
      </c>
      <c r="B21" s="8" t="s">
        <v>84</v>
      </c>
      <c r="C21" s="8" t="s">
        <v>14</v>
      </c>
      <c r="D21" s="9">
        <v>42978</v>
      </c>
      <c r="E21" s="10">
        <v>1650.68725585938</v>
      </c>
      <c r="F21" s="6" t="s"/>
      <c r="G21" s="11">
        <v>42947</v>
      </c>
      <c r="H21" s="12">
        <v>565.630615234375</v>
      </c>
      <c r="I21" s="13">
        <v>0.08943332156777443</v>
      </c>
      <c r="J21" s="14">
        <v>0.00166206359863281</v>
      </c>
      <c r="K21" s="15">
        <v>0.0001486438682826205</v>
      </c>
    </row>
    <row r="22" spans="1:11" customHeight="1" ht="16.5">
      <c r="A22" s="16" t="s">
        <v>89</v>
      </c>
      <c r="B22" s="16" t="s"/>
      <c r="C22" s="16" t="s"/>
      <c r="D22" s="17" t="s"/>
      <c r="E22" s="17" t="s"/>
      <c r="F22" s="17" t="s"/>
      <c r="G22" s="18" t="s"/>
      <c r="H22" s="19">
        <f>SUM(H2:H21)</f>
        <v>6324.607040405274</v>
      </c>
      <c r="I22" s="20">
        <f>SUM(I2:I21)</f>
        <v>1</v>
      </c>
      <c r="J22" s="18" t="s"/>
      <c r="K22" s="21">
        <f>SUM(K2:K21)</f>
        <v>0.003401607090899755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2017-08-31T00:00:00+02:00</dcterms:created>
  <dcterms:modified xsi:type="dcterms:W3CDTF">2017-09-11T12:29:02+02:00</dcterms:modified>
  <dc:title>KGAST Immo-Index</dc:title>
  <dc:description>2017-08-31</dc:description>
  <dc:subject>Données mensuelles</dc:subject>
  <cp:keywords/>
  <cp:category/>
</cp:coreProperties>
</file>