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<sst xmlns="http://schemas.openxmlformats.org/spreadsheetml/2006/main" uniqueCount="169">
  <si>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</si>
  <si>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</si>
  <si>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</si>
  <si>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</si>
  <si>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</si>
  <si>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</si>
  <si>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</si>
  <si>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</si>
  <si>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</si>
  <si>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</si>
  <si>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>Adimora</t>
  </si>
  <si>
    <t xml:space="preserve">  2. Omega (Habitation)</t>
  </si>
  <si>
    <t>CH0149835834</t>
  </si>
  <si>
    <t>Résidentiel</t>
  </si>
  <si>
    <t>ASSETIMMO</t>
  </si>
  <si>
    <t xml:space="preserve">  3. Groupe d'investissement G</t>
  </si>
  <si>
    <t>CH0010493499</t>
  </si>
  <si>
    <t>Commercial</t>
  </si>
  <si>
    <t xml:space="preserve">  4. Groupe d'investissement W</t>
  </si>
  <si>
    <t>CH0010493457</t>
  </si>
  <si>
    <t>Avadis</t>
  </si>
  <si>
    <t xml:space="preserve">  5. Immobilier Suisse commerces</t>
  </si>
  <si>
    <t>CH0141268083</t>
  </si>
  <si>
    <t xml:space="preserve">  6. Immobilier Suisse habitation</t>
  </si>
  <si>
    <t>CH0009359354</t>
  </si>
  <si>
    <t xml:space="preserve">  7. Immobilier Suisse habitation centres de taille moyenne</t>
  </si>
  <si>
    <t>CH0547737087</t>
  </si>
  <si>
    <t>avenirplus</t>
  </si>
  <si>
    <t xml:space="preserve">  8. Immobilier</t>
  </si>
  <si>
    <t>CH0371634939</t>
  </si>
  <si>
    <t>AXA</t>
  </si>
  <si>
    <t xml:space="preserve">  9. Immobilier Suisse</t>
  </si>
  <si>
    <t>CH0436698515</t>
  </si>
  <si>
    <t xml:space="preserve">* </t>
  </si>
  <si>
    <t>CSF</t>
  </si>
  <si>
    <t xml:space="preserve">  10. Real Estate Switzerland</t>
  </si>
  <si>
    <t>CH0013123002</t>
  </si>
  <si>
    <t xml:space="preserve">  11. Real Estate Switzerland Commercial</t>
  </si>
  <si>
    <t>CH0113543620</t>
  </si>
  <si>
    <t xml:space="preserve">  12. Real Estate Switzerland Residential</t>
  </si>
  <si>
    <t>CH0025226090</t>
  </si>
  <si>
    <t>DAI</t>
  </si>
  <si>
    <t xml:space="preserve">  13. Immobilier commercial Suisse DAGSIS</t>
  </si>
  <si>
    <t>CH0347818491</t>
  </si>
  <si>
    <t>Ecoreal</t>
  </si>
  <si>
    <t xml:space="preserve">  14. SUISSECORE Plus</t>
  </si>
  <si>
    <t>CH0108524155</t>
  </si>
  <si>
    <t xml:space="preserve">  15. SUISSESELECT</t>
  </si>
  <si>
    <t>CH0181111045</t>
  </si>
  <si>
    <t>Greenbrix</t>
  </si>
  <si>
    <t xml:space="preserve">  16. Greenbrix Housing – Immeubles d'habitation en Suisse</t>
  </si>
  <si>
    <t>CH0224042157</t>
  </si>
  <si>
    <t>Helvetia</t>
  </si>
  <si>
    <t xml:space="preserve">  17. Immobilier Romandie</t>
  </si>
  <si>
    <t>CH0301200108</t>
  </si>
  <si>
    <t xml:space="preserve">  18. Immobilier Suisse</t>
  </si>
  <si>
    <t>CH0188230780</t>
  </si>
  <si>
    <t>HIG</t>
  </si>
  <si>
    <t xml:space="preserve">  19. CH-Classico</t>
  </si>
  <si>
    <t>CH0002875208</t>
  </si>
  <si>
    <t>IST</t>
  </si>
  <si>
    <t xml:space="preserve">  20. Immobilier Résidentiel Suisse</t>
  </si>
  <si>
    <t>CH0245229122</t>
  </si>
  <si>
    <t xml:space="preserve">  21. Immobilier Suisse Focus</t>
  </si>
  <si>
    <t>CH0002598578</t>
  </si>
  <si>
    <t>J. Safra Sarasin</t>
  </si>
  <si>
    <t xml:space="preserve">  22. Immobilier Durable Suisse</t>
  </si>
  <si>
    <t>CH0049550269</t>
  </si>
  <si>
    <t>Patrimonium</t>
  </si>
  <si>
    <t xml:space="preserve">  23. Immobilier de la Santé Suisse</t>
  </si>
  <si>
    <t>CH0282527719</t>
  </si>
  <si>
    <t xml:space="preserve">  24. Immobilier résidentiel Suisse</t>
  </si>
  <si>
    <t>CH0112589673</t>
  </si>
  <si>
    <t>Pensimo</t>
  </si>
  <si>
    <t xml:space="preserve">  25. Casareal (Habitation)</t>
  </si>
  <si>
    <t>CH0020488190</t>
  </si>
  <si>
    <t xml:space="preserve">  26. Proreal (Commercial)</t>
  </si>
  <si>
    <t>CH0020488224</t>
  </si>
  <si>
    <t>Prisma</t>
  </si>
  <si>
    <t xml:space="preserve">  27. Previous Responsible Residential Real Estate</t>
  </si>
  <si>
    <t>CH0298011104</t>
  </si>
  <si>
    <t>SFP</t>
  </si>
  <si>
    <t xml:space="preserve">  28. Swiss Real Estate</t>
  </si>
  <si>
    <t>CH0437532747</t>
  </si>
  <si>
    <t>Swiss Life</t>
  </si>
  <si>
    <t xml:space="preserve">  29. Immeubles commerciaux Suisse ESG</t>
  </si>
  <si>
    <t>CH0136837587</t>
  </si>
  <si>
    <t xml:space="preserve">  30. Immobilier Suisse Age et Santé ESG</t>
  </si>
  <si>
    <t>CH0385556482</t>
  </si>
  <si>
    <t xml:space="preserve">  31. Immobilier Suisse ESG</t>
  </si>
  <si>
    <t>CH0106150136</t>
  </si>
  <si>
    <t>Swiss Prime</t>
  </si>
  <si>
    <t xml:space="preserve">  32. Immobilier Suisse</t>
  </si>
  <si>
    <t>CH0263627355</t>
  </si>
  <si>
    <t>Swisscanto</t>
  </si>
  <si>
    <t xml:space="preserve">  33. Immeubles Responsible suisses</t>
  </si>
  <si>
    <t>CH0002875893</t>
  </si>
  <si>
    <t>Tellco</t>
  </si>
  <si>
    <t xml:space="preserve">  34. Immobilier commercial Suisse</t>
  </si>
  <si>
    <t>CH0598652672</t>
  </si>
  <si>
    <t xml:space="preserve">  35. Immobilier Suisse</t>
  </si>
  <si>
    <t>CH0024559798</t>
  </si>
  <si>
    <t>Terra Helvetica</t>
  </si>
  <si>
    <t xml:space="preserve">  36. Résidentiel Suisse</t>
  </si>
  <si>
    <t>CH0544073437</t>
  </si>
  <si>
    <t>Turidomus</t>
  </si>
  <si>
    <t xml:space="preserve">  37. Casareal (Habitation)</t>
  </si>
  <si>
    <t>CH0020488026</t>
  </si>
  <si>
    <t xml:space="preserve">  38. Proreal (Commercial)</t>
  </si>
  <si>
    <t>CH0020488067</t>
  </si>
  <si>
    <t xml:space="preserve">  39. Urban &amp; Mixed-use</t>
  </si>
  <si>
    <t>CH0307702511</t>
  </si>
  <si>
    <t>UBS 1</t>
  </si>
  <si>
    <t xml:space="preserve">  40. Immeubles commerciaux suisses</t>
  </si>
  <si>
    <t>CH0100770533</t>
  </si>
  <si>
    <t xml:space="preserve">  41. Immeubles suisses</t>
  </si>
  <si>
    <t>CH0002875497</t>
  </si>
  <si>
    <t>Zurich</t>
  </si>
  <si>
    <t xml:space="preserve">  42. Immobiliers – Commercial Suisse</t>
  </si>
  <si>
    <t>CH0032598069</t>
  </si>
  <si>
    <t xml:space="preserve">  43. Immobiliers – Habitat Suisse</t>
  </si>
  <si>
    <t>CH0018192903</t>
  </si>
  <si>
    <t xml:space="preserve">  44. Immobiliers – Traditionnel Suisse</t>
  </si>
  <si>
    <t>CH0023842187</t>
  </si>
  <si>
    <t>Total</t>
  </si>
  <si>
    <t>* Cours non officiel.</t>
  </si>
  <si>
    <t xml:space="preserve">  2. Immobilier</t>
  </si>
  <si>
    <t xml:space="preserve">  3. Immobilier Suisse</t>
  </si>
  <si>
    <t xml:space="preserve">  4. Real Estate Switzerland</t>
  </si>
  <si>
    <t xml:space="preserve">  5. SUISSECORE Plus</t>
  </si>
  <si>
    <t xml:space="preserve">  6. Immobilier Romandie</t>
  </si>
  <si>
    <t xml:space="preserve">  7. Immobilier Suisse</t>
  </si>
  <si>
    <t xml:space="preserve">  8. Immobilier Durable Suisse</t>
  </si>
  <si>
    <t xml:space="preserve">  9. Swiss Real Estate</t>
  </si>
  <si>
    <t xml:space="preserve">  10. Immobilier Suisse Age et Santé ESG</t>
  </si>
  <si>
    <t xml:space="preserve">  11. Immobilier Suisse ESG</t>
  </si>
  <si>
    <t xml:space="preserve">  12. Immobilier Suisse</t>
  </si>
  <si>
    <t xml:space="preserve">  13. Immeubles Responsible suisses</t>
  </si>
  <si>
    <t xml:space="preserve">  14. Immobilier Suisse</t>
  </si>
  <si>
    <t xml:space="preserve">  15. Urban &amp; Mixed-use</t>
  </si>
  <si>
    <t xml:space="preserve">  16. Immeubles suisses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</si>
  <si>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</si>
  <si>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</si>
  <si>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</si>
  <si>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Immobilier Suisse habitation centres de taille moyenne</t>
  </si>
  <si>
    <t xml:space="preserve">  5. Real Estate Switzerland Residential</t>
  </si>
  <si>
    <t xml:space="preserve">  6. Greenbrix Housing – Immeubles d'habitation en Suisse</t>
  </si>
  <si>
    <t xml:space="preserve">  7. CH-Classico</t>
  </si>
  <si>
    <t xml:space="preserve">  8. Immobilier Résidentiel Suisse</t>
  </si>
  <si>
    <t xml:space="preserve">  9. Immobilier Suisse Focus</t>
  </si>
  <si>
    <t xml:space="preserve">  10. Immobilier résidentiel Suisse</t>
  </si>
  <si>
    <t xml:space="preserve">  11. Casareal (Habitation)</t>
  </si>
  <si>
    <t xml:space="preserve">  12. Previous Responsible Residential Real Estate</t>
  </si>
  <si>
    <t xml:space="preserve">  13. Résidentiel Suisse</t>
  </si>
  <si>
    <t xml:space="preserve">  14. Casareal (Habitation)</t>
  </si>
  <si>
    <t xml:space="preserve">  15. Immobiliers – Habitat Suisse</t>
  </si>
  <si>
    <t xml:space="preserve">  16.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</si>
  <si>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</si>
  <si>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</si>
  <si>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</si>
  <si>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Immobilier commercial Suisse DAGSIS</t>
  </si>
  <si>
    <t xml:space="preserve">  5. SUISSESELECT</t>
  </si>
  <si>
    <t xml:space="preserve">  6. Immobilier de la Santé Suisse</t>
  </si>
  <si>
    <t xml:space="preserve">  7. Proreal (Commercial)</t>
  </si>
  <si>
    <t xml:space="preserve">  8. Immeubles commerciaux Suisse ESG</t>
  </si>
  <si>
    <t xml:space="preserve">  9. Immobilier commercial Suisse</t>
  </si>
  <si>
    <t xml:space="preserve">  10. Proreal (Commercial)</t>
  </si>
  <si>
    <t xml:space="preserve">  11. Immeubles commerciaux suisses</t>
  </si>
  <si>
    <t xml:space="preserve">  12.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</si>
</sst>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4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45380.0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45380.0</v>
      </c>
      <c r="E3" s="10">
        <v>117.6378</v>
      </c>
      <c r="F3" s="6"/>
      <c r="G3" s="11">
        <v>45351.0</v>
      </c>
      <c r="H3" s="12">
        <v>1038.39</v>
      </c>
      <c r="I3" s="13">
        <v>0.014537028115361</v>
      </c>
      <c r="J3" s="14">
        <v>0.0017798018884636</v>
      </c>
      <c r="K3" s="15">
        <v>2.5873030092369E-5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45380.0</v>
      </c>
      <c r="E5" s="10">
        <v>1405.34</v>
      </c>
      <c r="F5" s="6"/>
      <c r="G5" s="11">
        <v>45198.0</v>
      </c>
      <c r="H5" s="12">
        <v>407.89</v>
      </c>
      <c r="I5" s="13">
        <v>0.0057102903513851</v>
      </c>
      <c r="J5" s="14">
        <v>0.002082115200867</v>
      </c>
      <c r="K5" s="15">
        <v>1.1889482341983E-5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45380.0</v>
      </c>
      <c r="E7" s="10">
        <v>440.25</v>
      </c>
      <c r="F7" s="6"/>
      <c r="G7" s="11">
        <v>45351.0</v>
      </c>
      <c r="H7" s="12">
        <v>757.605</v>
      </c>
      <c r="I7" s="13">
        <v>0.010606154898774</v>
      </c>
      <c r="J7" s="14">
        <v>0.0050222577331354</v>
      </c>
      <c r="K7" s="15">
        <v>5.3266843459201E-5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45380.0</v>
      </c>
      <c r="E8" s="10">
        <v>604.9</v>
      </c>
      <c r="F8" s="6"/>
      <c r="G8" s="11">
        <v>45351.0</v>
      </c>
      <c r="H8" s="12">
        <v>1829.701</v>
      </c>
      <c r="I8" s="13">
        <v>0.025615052995218</v>
      </c>
      <c r="J8" s="14">
        <v>0.0025523733757624</v>
      </c>
      <c r="K8" s="15">
        <v>6.5379179283739E-5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45380.0</v>
      </c>
      <c r="E10" s="10">
        <v>136811.5384564</v>
      </c>
      <c r="F10" s="6"/>
      <c r="G10" s="11">
        <v>45351.0</v>
      </c>
      <c r="H10" s="12">
        <v>883.4642</v>
      </c>
      <c r="I10" s="13">
        <v>0.012368131351723</v>
      </c>
      <c r="J10" s="14">
        <v>0.002498336797641</v>
      </c>
      <c r="K10" s="15">
        <v>3.0899757674066E-5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45380.0</v>
      </c>
      <c r="E11" s="10">
        <v>176235.1927703</v>
      </c>
      <c r="F11" s="6"/>
      <c r="G11" s="11">
        <v>45351.0</v>
      </c>
      <c r="H11" s="12">
        <v>3402.0866</v>
      </c>
      <c r="I11" s="13">
        <v>0.047627797412431</v>
      </c>
      <c r="J11" s="14">
        <v>0.0021964304746351</v>
      </c>
      <c r="K11" s="15">
        <v>0.00010461114567641</v>
      </c>
    </row>
    <row r="12" spans="1:11" customHeight="1" ht="16.5">
      <c r="A12" s="8" t="s">
        <v>25</v>
      </c>
      <c r="B12" s="8" t="s">
        <v>26</v>
      </c>
      <c r="C12" s="8" t="s">
        <v>13</v>
      </c>
      <c r="D12" s="9">
        <v>45380.0</v>
      </c>
      <c r="E12" s="10">
        <v>1193.4233225</v>
      </c>
      <c r="F12" s="6"/>
      <c r="G12" s="11">
        <v>45351.0</v>
      </c>
      <c r="H12" s="12">
        <v>294.7219</v>
      </c>
      <c r="I12" s="13">
        <v>0.0041259840199855</v>
      </c>
      <c r="J12" s="14">
        <v>0.0023402740889573</v>
      </c>
      <c r="K12" s="15">
        <v>9.655933493424E-6</v>
      </c>
    </row>
    <row r="13" spans="1:11" customHeight="1" ht="16.5">
      <c r="A13" s="5" t="s">
        <v>27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28</v>
      </c>
      <c r="B14" s="8" t="s">
        <v>29</v>
      </c>
      <c r="C14" s="8" t="s">
        <v>9</v>
      </c>
      <c r="D14" s="9">
        <v>45380.0</v>
      </c>
      <c r="E14" s="10">
        <v>1426.972</v>
      </c>
      <c r="F14" s="6"/>
      <c r="G14" s="11">
        <v>45351.0</v>
      </c>
      <c r="H14" s="12">
        <v>183.9100758</v>
      </c>
      <c r="I14" s="13">
        <v>0.0025746645697694</v>
      </c>
      <c r="J14" s="14">
        <v>0.0013114841523736</v>
      </c>
      <c r="K14" s="15">
        <v>3.3766317809303E-6</v>
      </c>
    </row>
    <row r="15" spans="1:11" customHeight="1" ht="16.5">
      <c r="A15" s="5" t="s">
        <v>30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31</v>
      </c>
      <c r="B16" s="8" t="s">
        <v>32</v>
      </c>
      <c r="C16" s="8" t="s">
        <v>9</v>
      </c>
      <c r="D16" s="9">
        <v>45380.0</v>
      </c>
      <c r="E16" s="10">
        <v>1036.73</v>
      </c>
      <c r="F16" s="6" t="s">
        <v>33</v>
      </c>
      <c r="G16" s="11">
        <v>45351.0</v>
      </c>
      <c r="H16" s="12">
        <v>8607.7279145</v>
      </c>
      <c r="I16" s="13">
        <v>0.12050461069778</v>
      </c>
      <c r="J16" s="14">
        <v>0.0026790204650082</v>
      </c>
      <c r="K16" s="15">
        <v>0.0003228343181872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45380.0</v>
      </c>
      <c r="E18" s="10">
        <v>1968.61</v>
      </c>
      <c r="F18" s="6"/>
      <c r="G18" s="11">
        <v>45351.0</v>
      </c>
      <c r="H18" s="12">
        <v>6141.731452</v>
      </c>
      <c r="I18" s="13">
        <v>0.085981685874019</v>
      </c>
      <c r="J18" s="14">
        <v>0.0025054871186387</v>
      </c>
      <c r="K18" s="15">
        <v>0.0002154260063962</v>
      </c>
    </row>
    <row r="19" spans="1:11" customHeight="1" ht="16.5">
      <c r="A19" s="8" t="s">
        <v>37</v>
      </c>
      <c r="B19" s="8" t="s">
        <v>38</v>
      </c>
      <c r="C19" s="8" t="s">
        <v>17</v>
      </c>
      <c r="D19" s="9">
        <v>45380.0</v>
      </c>
      <c r="E19" s="10">
        <v>1668.68</v>
      </c>
      <c r="F19" s="6"/>
      <c r="G19" s="11">
        <v>45351.0</v>
      </c>
      <c r="H19" s="12">
        <v>1211.8397</v>
      </c>
      <c r="I19" s="13">
        <v>0.016965251774585</v>
      </c>
      <c r="J19" s="14">
        <v>0.00075565844238401</v>
      </c>
      <c r="K19" s="15">
        <v>1.2819935730635E-5</v>
      </c>
    </row>
    <row r="20" spans="1:11" customHeight="1" ht="16.5">
      <c r="A20" s="8" t="s">
        <v>39</v>
      </c>
      <c r="B20" s="8" t="s">
        <v>40</v>
      </c>
      <c r="C20" s="8" t="s">
        <v>13</v>
      </c>
      <c r="D20" s="9">
        <v>45380.0</v>
      </c>
      <c r="E20" s="10">
        <v>2287.88</v>
      </c>
      <c r="F20" s="6"/>
      <c r="G20" s="11">
        <v>45351.0</v>
      </c>
      <c r="H20" s="12">
        <v>1079.3531</v>
      </c>
      <c r="I20" s="13">
        <v>0.015110494478089</v>
      </c>
      <c r="J20" s="14">
        <v>0.0024273333508591</v>
      </c>
      <c r="K20" s="15">
        <v>3.6678207194637E-5</v>
      </c>
    </row>
    <row r="21" spans="1:11" customHeight="1" ht="16.5">
      <c r="A21" s="5" t="s">
        <v>41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42</v>
      </c>
      <c r="B22" s="8" t="s">
        <v>43</v>
      </c>
      <c r="C22" s="8" t="s">
        <v>17</v>
      </c>
      <c r="D22" s="9">
        <v>45380.0</v>
      </c>
      <c r="E22" s="10">
        <v>177.78</v>
      </c>
      <c r="F22" s="6"/>
      <c r="G22" s="11">
        <v>45289.0</v>
      </c>
      <c r="H22" s="12">
        <v>266.72</v>
      </c>
      <c r="I22" s="13">
        <v>0.0037339690664675</v>
      </c>
      <c r="J22" s="14">
        <v>0.0040664181633345</v>
      </c>
      <c r="K22" s="15">
        <v>1.5183879633213E-5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45380.0</v>
      </c>
      <c r="E24" s="10">
        <v>195.29</v>
      </c>
      <c r="F24" s="6" t="s">
        <v>33</v>
      </c>
      <c r="G24" s="11">
        <v>45289.0</v>
      </c>
      <c r="H24" s="12">
        <v>1297.0</v>
      </c>
      <c r="I24" s="13">
        <v>0.01815746055492</v>
      </c>
      <c r="J24" s="14">
        <v>0.0022067125115468</v>
      </c>
      <c r="K24" s="15">
        <v>4.006829538446E-5</v>
      </c>
    </row>
    <row r="25" spans="1:11" customHeight="1" ht="16.5">
      <c r="A25" s="8" t="s">
        <v>47</v>
      </c>
      <c r="B25" s="8" t="s">
        <v>48</v>
      </c>
      <c r="C25" s="8" t="s">
        <v>17</v>
      </c>
      <c r="D25" s="9">
        <v>45380.0</v>
      </c>
      <c r="E25" s="10">
        <v>184.04</v>
      </c>
      <c r="F25" s="6" t="s">
        <v>33</v>
      </c>
      <c r="G25" s="11">
        <v>45289.0</v>
      </c>
      <c r="H25" s="12">
        <v>540.0</v>
      </c>
      <c r="I25" s="13">
        <v>0.0075597754045158</v>
      </c>
      <c r="J25" s="14">
        <v>0.0034349272122569</v>
      </c>
      <c r="K25" s="15">
        <v>2.5967278255522E-5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13</v>
      </c>
      <c r="D27" s="9">
        <v>45380.0</v>
      </c>
      <c r="E27" s="10">
        <v>11056.0</v>
      </c>
      <c r="F27" s="6"/>
      <c r="G27" s="11">
        <v>45351.0</v>
      </c>
      <c r="H27" s="12">
        <v>362.696006</v>
      </c>
      <c r="I27" s="13">
        <v>0.0050775932323609</v>
      </c>
      <c r="J27" s="14">
        <v>0.0024480913954124</v>
      </c>
      <c r="K27" s="15">
        <v>1.2430412301547E-5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9</v>
      </c>
      <c r="D29" s="9">
        <v>45380.0</v>
      </c>
      <c r="E29" s="10">
        <v>1453.84</v>
      </c>
      <c r="F29" s="6" t="s">
        <v>33</v>
      </c>
      <c r="G29" s="11">
        <v>45351.0</v>
      </c>
      <c r="H29" s="12">
        <v>630.8189</v>
      </c>
      <c r="I29" s="13">
        <v>0.0088312022313402</v>
      </c>
      <c r="J29" s="14">
        <v>0.0026551907254533</v>
      </c>
      <c r="K29" s="15">
        <v>2.3448526259257E-5</v>
      </c>
    </row>
    <row r="30" spans="1:11" customHeight="1" ht="16.5">
      <c r="A30" s="8" t="s">
        <v>55</v>
      </c>
      <c r="B30" s="8" t="s">
        <v>56</v>
      </c>
      <c r="C30" s="8" t="s">
        <v>9</v>
      </c>
      <c r="D30" s="9">
        <v>45380.0</v>
      </c>
      <c r="E30" s="10">
        <v>1497.57</v>
      </c>
      <c r="F30" s="6" t="s">
        <v>33</v>
      </c>
      <c r="G30" s="11">
        <v>45351.0</v>
      </c>
      <c r="H30" s="12">
        <v>830.7253</v>
      </c>
      <c r="I30" s="13">
        <v>0.011629808686757</v>
      </c>
      <c r="J30" s="14">
        <v>0.0026714337363918</v>
      </c>
      <c r="K30" s="15">
        <v>3.1068263273586E-5</v>
      </c>
    </row>
    <row r="31" spans="1:11" customHeight="1" ht="16.5">
      <c r="A31" s="5" t="s">
        <v>57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58</v>
      </c>
      <c r="B32" s="8" t="s">
        <v>59</v>
      </c>
      <c r="C32" s="8" t="s">
        <v>13</v>
      </c>
      <c r="D32" s="9">
        <v>45380.0</v>
      </c>
      <c r="E32" s="10">
        <v>13776.0</v>
      </c>
      <c r="F32" s="6" t="s">
        <v>33</v>
      </c>
      <c r="G32" s="11">
        <v>45289.0</v>
      </c>
      <c r="H32" s="12">
        <v>1044.459</v>
      </c>
      <c r="I32" s="13">
        <v>0.014621991591158</v>
      </c>
      <c r="J32" s="14">
        <v>0.0036427218417601</v>
      </c>
      <c r="K32" s="15">
        <v>5.3263848139142E-5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13</v>
      </c>
      <c r="D34" s="9">
        <v>45380.0</v>
      </c>
      <c r="E34" s="10">
        <v>139.11</v>
      </c>
      <c r="F34" s="6"/>
      <c r="G34" s="11">
        <v>45351.0</v>
      </c>
      <c r="H34" s="12">
        <v>322.6873</v>
      </c>
      <c r="I34" s="13">
        <v>0.0045174879886844</v>
      </c>
      <c r="J34" s="14">
        <v>0.0017282350399654</v>
      </c>
      <c r="K34" s="15">
        <v>7.8072810346675E-6</v>
      </c>
    </row>
    <row r="35" spans="1:11" customHeight="1" ht="16.5">
      <c r="A35" s="8" t="s">
        <v>63</v>
      </c>
      <c r="B35" s="8" t="s">
        <v>64</v>
      </c>
      <c r="C35" s="8" t="s">
        <v>13</v>
      </c>
      <c r="D35" s="9">
        <v>45380.0</v>
      </c>
      <c r="E35" s="10">
        <v>326071.73</v>
      </c>
      <c r="F35" s="6"/>
      <c r="G35" s="11">
        <v>45351.0</v>
      </c>
      <c r="H35" s="12">
        <v>328.5153</v>
      </c>
      <c r="I35" s="13">
        <v>0.0045990775647169</v>
      </c>
      <c r="J35" s="14">
        <v>0.0014947245584693</v>
      </c>
      <c r="K35" s="15">
        <v>6.8743541822877E-6</v>
      </c>
    </row>
    <row r="36" spans="1:11" customHeight="1" ht="16.5">
      <c r="A36" s="5" t="s">
        <v>65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66</v>
      </c>
      <c r="B37" s="8" t="s">
        <v>67</v>
      </c>
      <c r="C37" s="8" t="s">
        <v>9</v>
      </c>
      <c r="D37" s="9">
        <v>45380.0</v>
      </c>
      <c r="E37" s="10">
        <v>1690.01</v>
      </c>
      <c r="F37" s="6" t="s">
        <v>33</v>
      </c>
      <c r="G37" s="11">
        <v>45351.0</v>
      </c>
      <c r="H37" s="12">
        <v>740.0129564</v>
      </c>
      <c r="I37" s="13">
        <v>0.010359873605214</v>
      </c>
      <c r="J37" s="14">
        <v>0.002027760155106</v>
      </c>
      <c r="K37" s="15">
        <v>2.1007338908588E-5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17</v>
      </c>
      <c r="D39" s="9">
        <v>45380.0</v>
      </c>
      <c r="E39" s="10">
        <v>1217.62</v>
      </c>
      <c r="F39" s="6"/>
      <c r="G39" s="11">
        <v>45351.0</v>
      </c>
      <c r="H39" s="12">
        <v>347.472559</v>
      </c>
      <c r="I39" s="13">
        <v>0.0048644713060599</v>
      </c>
      <c r="J39" s="14">
        <v>0.0030562397541827</v>
      </c>
      <c r="K39" s="15">
        <v>1.4866990588661E-5</v>
      </c>
    </row>
    <row r="40" spans="1:11" customHeight="1" ht="16.5">
      <c r="A40" s="8" t="s">
        <v>71</v>
      </c>
      <c r="B40" s="8" t="s">
        <v>72</v>
      </c>
      <c r="C40" s="8" t="s">
        <v>13</v>
      </c>
      <c r="D40" s="9">
        <v>45380.0</v>
      </c>
      <c r="E40" s="10">
        <v>1800.46</v>
      </c>
      <c r="F40" s="6"/>
      <c r="G40" s="11">
        <v>45351.0</v>
      </c>
      <c r="H40" s="12">
        <v>718.097346</v>
      </c>
      <c r="I40" s="13">
        <v>0.010053064174702</v>
      </c>
      <c r="J40" s="14">
        <v>0.0019365824883972</v>
      </c>
      <c r="K40" s="15">
        <v>1.9468588035461E-5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13</v>
      </c>
      <c r="D42" s="9">
        <v>45380.0</v>
      </c>
      <c r="E42" s="10">
        <v>1370.57</v>
      </c>
      <c r="F42" s="6"/>
      <c r="G42" s="11">
        <v>45289.0</v>
      </c>
      <c r="H42" s="12">
        <v>2329.74</v>
      </c>
      <c r="I42" s="13">
        <v>0.032615391020216</v>
      </c>
      <c r="J42" s="14">
        <v>0.0021936719875399</v>
      </c>
      <c r="K42" s="15">
        <v>7.154746964371E-5</v>
      </c>
    </row>
    <row r="43" spans="1:11" customHeight="1" ht="16.5">
      <c r="A43" s="8" t="s">
        <v>76</v>
      </c>
      <c r="B43" s="8" t="s">
        <v>77</v>
      </c>
      <c r="C43" s="8" t="s">
        <v>17</v>
      </c>
      <c r="D43" s="9">
        <v>45380.0</v>
      </c>
      <c r="E43" s="10">
        <v>1321.11</v>
      </c>
      <c r="F43" s="6"/>
      <c r="G43" s="11">
        <v>45289.0</v>
      </c>
      <c r="H43" s="12">
        <v>513.3</v>
      </c>
      <c r="I43" s="13">
        <v>0.0071859865095147</v>
      </c>
      <c r="J43" s="14">
        <v>0.0026563247091325</v>
      </c>
      <c r="K43" s="15">
        <v>1.9088313524716E-5</v>
      </c>
    </row>
    <row r="44" spans="1:11" customHeight="1" ht="16.5">
      <c r="A44" s="5" t="s">
        <v>78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79</v>
      </c>
      <c r="B45" s="8" t="s">
        <v>80</v>
      </c>
      <c r="C45" s="8" t="s">
        <v>13</v>
      </c>
      <c r="D45" s="9">
        <v>45380.0</v>
      </c>
      <c r="E45" s="10">
        <v>1134.44</v>
      </c>
      <c r="F45" s="6" t="s">
        <v>33</v>
      </c>
      <c r="G45" s="11">
        <v>45289.0</v>
      </c>
      <c r="H45" s="12">
        <v>103.3959</v>
      </c>
      <c r="I45" s="13">
        <v>0.0014474995958292</v>
      </c>
      <c r="J45" s="14">
        <v>0.00080280186673498</v>
      </c>
      <c r="K45" s="15">
        <v>1.1620553776298E-6</v>
      </c>
    </row>
    <row r="46" spans="1:11" customHeight="1" ht="16.5">
      <c r="A46" s="5" t="s">
        <v>81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82</v>
      </c>
      <c r="B47" s="8" t="s">
        <v>83</v>
      </c>
      <c r="C47" s="8" t="s">
        <v>9</v>
      </c>
      <c r="D47" s="9">
        <v>45380.0</v>
      </c>
      <c r="E47" s="10">
        <v>1172.53</v>
      </c>
      <c r="F47" s="6"/>
      <c r="G47" s="11">
        <v>45351.0</v>
      </c>
      <c r="H47" s="12">
        <v>603.518</v>
      </c>
      <c r="I47" s="13">
        <v>0.008449000986264</v>
      </c>
      <c r="J47" s="14">
        <v>0.002308027662139</v>
      </c>
      <c r="K47" s="15">
        <v>1.9500527993737E-5</v>
      </c>
    </row>
    <row r="48" spans="1:11" customHeight="1" ht="16.5">
      <c r="A48" s="5" t="s">
        <v>84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85</v>
      </c>
      <c r="B49" s="8" t="s">
        <v>86</v>
      </c>
      <c r="C49" s="8" t="s">
        <v>17</v>
      </c>
      <c r="D49" s="9">
        <v>45380.0</v>
      </c>
      <c r="E49" s="10">
        <v>177.28</v>
      </c>
      <c r="F49" s="6"/>
      <c r="G49" s="11">
        <v>45351.0</v>
      </c>
      <c r="H49" s="12">
        <v>1908.2761</v>
      </c>
      <c r="I49" s="13">
        <v>0.026715071714454</v>
      </c>
      <c r="J49" s="14">
        <v>-0.0046041549691185</v>
      </c>
      <c r="K49" s="15">
        <v>-0.00012300033018446</v>
      </c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45380.0</v>
      </c>
      <c r="E50" s="10">
        <v>134.37</v>
      </c>
      <c r="F50" s="6"/>
      <c r="G50" s="11">
        <v>45351.0</v>
      </c>
      <c r="H50" s="12">
        <v>529.6835</v>
      </c>
      <c r="I50" s="13">
        <v>0.0074153486953293</v>
      </c>
      <c r="J50" s="14">
        <v>0.0060646900269541</v>
      </c>
      <c r="K50" s="15">
        <v>4.4971791278951E-5</v>
      </c>
    </row>
    <row r="51" spans="1:11" customHeight="1" ht="16.5">
      <c r="A51" s="8" t="s">
        <v>89</v>
      </c>
      <c r="B51" s="8" t="s">
        <v>90</v>
      </c>
      <c r="C51" s="8" t="s">
        <v>9</v>
      </c>
      <c r="D51" s="9">
        <v>45380.0</v>
      </c>
      <c r="E51" s="10">
        <v>204.28</v>
      </c>
      <c r="F51" s="6"/>
      <c r="G51" s="11">
        <v>45351.0</v>
      </c>
      <c r="H51" s="12">
        <v>3804.0651</v>
      </c>
      <c r="I51" s="13">
        <v>0.053255329222513</v>
      </c>
      <c r="J51" s="14">
        <v>0.0084415263859408</v>
      </c>
      <c r="K51" s="15">
        <v>0.0004495562668238</v>
      </c>
    </row>
    <row r="52" spans="1:11" customHeight="1" ht="16.5">
      <c r="A52" s="5" t="s">
        <v>91</v>
      </c>
      <c r="B52" s="5"/>
      <c r="C52" s="5"/>
      <c r="D52" s="6"/>
      <c r="E52" s="6"/>
      <c r="F52" s="6"/>
      <c r="G52" s="7"/>
      <c r="H52" s="7"/>
      <c r="I52" s="6"/>
      <c r="J52" s="7"/>
      <c r="K52" s="7"/>
    </row>
    <row r="53" spans="1:11" customHeight="1" ht="16.5">
      <c r="A53" s="8" t="s">
        <v>92</v>
      </c>
      <c r="B53" s="8" t="s">
        <v>93</v>
      </c>
      <c r="C53" s="8" t="s">
        <v>9</v>
      </c>
      <c r="D53" s="9">
        <v>45380.0</v>
      </c>
      <c r="E53" s="10">
        <v>1345.62</v>
      </c>
      <c r="F53" s="6"/>
      <c r="G53" s="11">
        <v>45351.0</v>
      </c>
      <c r="H53" s="12">
        <v>2746.3</v>
      </c>
      <c r="I53" s="13">
        <v>0.038447057765596</v>
      </c>
      <c r="J53" s="14">
        <v>0.0025480554313813</v>
      </c>
      <c r="K53" s="15">
        <v>9.7965234360255E-5</v>
      </c>
    </row>
    <row r="54" spans="1:11" customHeight="1" ht="16.5">
      <c r="A54" s="5" t="s">
        <v>94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95</v>
      </c>
      <c r="B55" s="8" t="s">
        <v>96</v>
      </c>
      <c r="C55" s="8" t="s">
        <v>9</v>
      </c>
      <c r="D55" s="9">
        <v>45380.0</v>
      </c>
      <c r="E55" s="10">
        <v>275.22</v>
      </c>
      <c r="F55" s="6"/>
      <c r="G55" s="11">
        <v>45351.0</v>
      </c>
      <c r="H55" s="12">
        <v>8701.0811</v>
      </c>
      <c r="I55" s="13">
        <v>0.12181151646755</v>
      </c>
      <c r="J55" s="14">
        <v>0.0017835693226076</v>
      </c>
      <c r="K55" s="15">
        <v>0.00021725928391183</v>
      </c>
    </row>
    <row r="56" spans="1:11" customHeight="1" ht="16.5">
      <c r="A56" s="5" t="s">
        <v>97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98</v>
      </c>
      <c r="B57" s="8" t="s">
        <v>99</v>
      </c>
      <c r="C57" s="8" t="s">
        <v>17</v>
      </c>
      <c r="D57" s="9">
        <v>45380.0</v>
      </c>
      <c r="E57" s="10">
        <v>122.0138</v>
      </c>
      <c r="F57" s="6"/>
      <c r="G57" s="11">
        <v>45351.0</v>
      </c>
      <c r="H57" s="12">
        <v>57.4646</v>
      </c>
      <c r="I57" s="13">
        <v>0.00080448049946359</v>
      </c>
      <c r="J57" s="14">
        <v>0.0052216180589883</v>
      </c>
      <c r="K57" s="15">
        <v>4.200689904103E-6</v>
      </c>
    </row>
    <row r="58" spans="1:11" customHeight="1" ht="16.5">
      <c r="A58" s="8" t="s">
        <v>100</v>
      </c>
      <c r="B58" s="8" t="s">
        <v>101</v>
      </c>
      <c r="C58" s="8" t="s">
        <v>9</v>
      </c>
      <c r="D58" s="9">
        <v>45380.0</v>
      </c>
      <c r="E58" s="10">
        <v>201.697</v>
      </c>
      <c r="F58" s="6"/>
      <c r="G58" s="11">
        <v>45351.0</v>
      </c>
      <c r="H58" s="12">
        <v>1075.2209</v>
      </c>
      <c r="I58" s="13">
        <v>0.015052645396743</v>
      </c>
      <c r="J58" s="14">
        <v>0.0037777840815496</v>
      </c>
      <c r="K58" s="15">
        <v>5.6865644165027E-5</v>
      </c>
    </row>
    <row r="59" spans="1:11" customHeight="1" ht="16.5">
      <c r="A59" s="5" t="s">
        <v>102</v>
      </c>
      <c r="B59" s="5"/>
      <c r="C59" s="5"/>
      <c r="D59" s="6"/>
      <c r="E59" s="6"/>
      <c r="F59" s="6"/>
      <c r="G59" s="7"/>
      <c r="H59" s="7"/>
      <c r="I59" s="6"/>
      <c r="J59" s="7"/>
      <c r="K59" s="7"/>
    </row>
    <row r="60" spans="1:11" customHeight="1" ht="16.5">
      <c r="A60" s="8" t="s">
        <v>103</v>
      </c>
      <c r="B60" s="8" t="s">
        <v>104</v>
      </c>
      <c r="C60" s="8" t="s">
        <v>13</v>
      </c>
      <c r="D60" s="9">
        <v>45380.0</v>
      </c>
      <c r="E60" s="10">
        <v>1077.87</v>
      </c>
      <c r="F60" s="6"/>
      <c r="G60" s="11">
        <v>45351.0</v>
      </c>
      <c r="H60" s="12">
        <v>124.986422</v>
      </c>
      <c r="I60" s="13">
        <v>0.0017497579239519</v>
      </c>
      <c r="J60" s="14">
        <v>0.002399352732751</v>
      </c>
      <c r="K60" s="15">
        <v>4.1982864564868E-6</v>
      </c>
    </row>
    <row r="61" spans="1:11" customHeight="1" ht="16.5">
      <c r="A61" s="5" t="s">
        <v>105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106</v>
      </c>
      <c r="B62" s="8" t="s">
        <v>107</v>
      </c>
      <c r="C62" s="8" t="s">
        <v>13</v>
      </c>
      <c r="D62" s="9">
        <v>45380.0</v>
      </c>
      <c r="E62" s="10">
        <v>1673.2</v>
      </c>
      <c r="F62" s="6"/>
      <c r="G62" s="11">
        <v>45289.0</v>
      </c>
      <c r="H62" s="12">
        <v>4512.51</v>
      </c>
      <c r="I62" s="13">
        <v>0.063173263167836</v>
      </c>
      <c r="J62" s="14">
        <v>0.0021982234521094</v>
      </c>
      <c r="K62" s="15">
        <v>0.00013886894864182</v>
      </c>
    </row>
    <row r="63" spans="1:11" customHeight="1" ht="16.5">
      <c r="A63" s="8" t="s">
        <v>108</v>
      </c>
      <c r="B63" s="8" t="s">
        <v>109</v>
      </c>
      <c r="C63" s="8" t="s">
        <v>17</v>
      </c>
      <c r="D63" s="9">
        <v>45380.0</v>
      </c>
      <c r="E63" s="10">
        <v>1205.4</v>
      </c>
      <c r="F63" s="6"/>
      <c r="G63" s="11">
        <v>45289.0</v>
      </c>
      <c r="H63" s="12">
        <v>1519.53</v>
      </c>
      <c r="I63" s="13">
        <v>0.021272788000785</v>
      </c>
      <c r="J63" s="14">
        <v>0.0028453052463435</v>
      </c>
      <c r="K63" s="15">
        <v>6.0527575302987E-5</v>
      </c>
    </row>
    <row r="64" spans="1:11" customHeight="1" ht="16.5">
      <c r="A64" s="8" t="s">
        <v>110</v>
      </c>
      <c r="B64" s="8" t="s">
        <v>111</v>
      </c>
      <c r="C64" s="8" t="s">
        <v>9</v>
      </c>
      <c r="D64" s="9">
        <v>45380.0</v>
      </c>
      <c r="E64" s="10">
        <v>1016.42</v>
      </c>
      <c r="F64" s="6"/>
      <c r="G64" s="11">
        <v>45289.0</v>
      </c>
      <c r="H64" s="12">
        <v>1422.14</v>
      </c>
      <c r="I64" s="13">
        <v>0.019909368506996</v>
      </c>
      <c r="J64" s="14">
        <v>0.0020505944752252</v>
      </c>
      <c r="K64" s="15">
        <v>4.0826041065668E-5</v>
      </c>
    </row>
    <row r="65" spans="1:11" customHeight="1" ht="16.5">
      <c r="A65" s="5" t="s">
        <v>112</v>
      </c>
      <c r="B65" s="5"/>
      <c r="C65" s="5"/>
      <c r="D65" s="6"/>
      <c r="E65" s="6"/>
      <c r="F65" s="6"/>
      <c r="G65" s="7"/>
      <c r="H65" s="7"/>
      <c r="I65" s="6"/>
      <c r="J65" s="7"/>
      <c r="K65" s="7"/>
    </row>
    <row r="66" spans="1:11" customHeight="1" ht="16.5">
      <c r="A66" s="8" t="s">
        <v>113</v>
      </c>
      <c r="B66" s="8" t="s">
        <v>114</v>
      </c>
      <c r="C66" s="8" t="s">
        <v>17</v>
      </c>
      <c r="D66" s="9">
        <v>45380.0</v>
      </c>
      <c r="E66" s="10">
        <v>1746.62</v>
      </c>
      <c r="F66" s="6"/>
      <c r="G66" s="11">
        <v>45351.0</v>
      </c>
      <c r="H66" s="12">
        <v>618.0353856</v>
      </c>
      <c r="I66" s="13">
        <v>0.0086522383466283</v>
      </c>
      <c r="J66" s="14">
        <v>0.0016114140875438</v>
      </c>
      <c r="K66" s="15">
        <v>1.3942338760544E-5</v>
      </c>
    </row>
    <row r="67" spans="1:11" customHeight="1" ht="16.5">
      <c r="A67" s="8" t="s">
        <v>115</v>
      </c>
      <c r="B67" s="8" t="s">
        <v>116</v>
      </c>
      <c r="C67" s="8" t="s">
        <v>9</v>
      </c>
      <c r="D67" s="9">
        <v>45380.0</v>
      </c>
      <c r="E67" s="10">
        <v>2034.61</v>
      </c>
      <c r="F67" s="6"/>
      <c r="G67" s="11">
        <v>45351.0</v>
      </c>
      <c r="H67" s="12">
        <v>2666.4240521</v>
      </c>
      <c r="I67" s="13">
        <v>0.037328827716805</v>
      </c>
      <c r="J67" s="14">
        <v>0.0018761079377585</v>
      </c>
      <c r="K67" s="15">
        <v>7.0032909986718E-5</v>
      </c>
    </row>
    <row r="68" spans="1:11" customHeight="1" ht="16.5">
      <c r="A68" s="5" t="s">
        <v>117</v>
      </c>
      <c r="B68" s="5"/>
      <c r="C68" s="5"/>
      <c r="D68" s="6"/>
      <c r="E68" s="6"/>
      <c r="F68" s="6"/>
      <c r="G68" s="7"/>
      <c r="H68" s="7"/>
      <c r="I68" s="6"/>
      <c r="J68" s="7"/>
      <c r="K68" s="7"/>
    </row>
    <row r="69" spans="1:11" customHeight="1" ht="16.5">
      <c r="A69" s="8" t="s">
        <v>118</v>
      </c>
      <c r="B69" s="8" t="s">
        <v>119</v>
      </c>
      <c r="C69" s="8" t="s">
        <v>17</v>
      </c>
      <c r="D69" s="9">
        <v>45380.0</v>
      </c>
      <c r="E69" s="10">
        <v>2072.5172</v>
      </c>
      <c r="F69" s="6"/>
      <c r="G69" s="11">
        <v>45351.0</v>
      </c>
      <c r="H69" s="12">
        <v>751.0652998</v>
      </c>
      <c r="I69" s="13">
        <v>0.010514601815951</v>
      </c>
      <c r="J69" s="14">
        <v>0.0017275488014892</v>
      </c>
      <c r="K69" s="15">
        <v>1.8164487765281E-5</v>
      </c>
    </row>
    <row r="70" spans="1:11" customHeight="1" ht="16.5">
      <c r="A70" s="8" t="s">
        <v>120</v>
      </c>
      <c r="B70" s="8" t="s">
        <v>121</v>
      </c>
      <c r="C70" s="8" t="s">
        <v>13</v>
      </c>
      <c r="D70" s="9">
        <v>45380.0</v>
      </c>
      <c r="E70" s="10">
        <v>3374.4789</v>
      </c>
      <c r="F70" s="6"/>
      <c r="G70" s="11">
        <v>45351.0</v>
      </c>
      <c r="H70" s="12">
        <v>3451.3784385</v>
      </c>
      <c r="I70" s="13">
        <v>0.04831786265009</v>
      </c>
      <c r="J70" s="14">
        <v>0.0029479930244674</v>
      </c>
      <c r="K70" s="15">
        <v>0.00014244072204964</v>
      </c>
    </row>
    <row r="71" spans="1:11" customHeight="1" ht="16.5">
      <c r="A71" s="8" t="s">
        <v>122</v>
      </c>
      <c r="B71" s="8" t="s">
        <v>123</v>
      </c>
      <c r="C71" s="8" t="s">
        <v>13</v>
      </c>
      <c r="D71" s="9">
        <v>45380.0</v>
      </c>
      <c r="E71" s="10">
        <v>3169.5091</v>
      </c>
      <c r="F71" s="6"/>
      <c r="G71" s="11">
        <v>45351.0</v>
      </c>
      <c r="H71" s="12">
        <v>724.9531123</v>
      </c>
      <c r="I71" s="13">
        <v>0.010149042051468</v>
      </c>
      <c r="J71" s="14">
        <v>-0.0010160956190166</v>
      </c>
      <c r="K71" s="15">
        <v>-1.0312397165712E-5</v>
      </c>
    </row>
    <row r="72" spans="1:11" customHeight="1" ht="16.5">
      <c r="A72" s="16" t="s">
        <v>124</v>
      </c>
      <c r="B72" s="16"/>
      <c r="C72" s="16"/>
      <c r="D72" s="17"/>
      <c r="E72" s="17"/>
      <c r="F72" s="17"/>
      <c r="G72" s="18"/>
      <c r="H72" s="19">
        <f>SUM(H2:H71)</f>
        <v>71430.69352</v>
      </c>
      <c r="I72" s="20">
        <f>SUM(I2:I71)</f>
        <v>1</v>
      </c>
      <c r="J72" s="18"/>
      <c r="K72" s="21">
        <f>SUM(K2:K71)</f>
        <v>0.0025019713869699</v>
      </c>
    </row>
    <row r="74" spans="1:11">
      <c r="A74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45380.0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45380.0</v>
      </c>
      <c r="E3" s="10">
        <v>117.6378</v>
      </c>
      <c r="F3" s="6"/>
      <c r="G3" s="11">
        <v>45351.0</v>
      </c>
      <c r="H3" s="12">
        <v>1038.39</v>
      </c>
      <c r="I3" s="13">
        <v>0.025315008842688</v>
      </c>
      <c r="J3" s="14">
        <v>0.0017798018884636</v>
      </c>
      <c r="K3" s="15">
        <v>4.5055700544689E-5</v>
      </c>
    </row>
    <row r="4" spans="1:11" customHeight="1" ht="16.5">
      <c r="A4" s="5" t="s">
        <v>27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126</v>
      </c>
      <c r="B5" s="8" t="s">
        <v>29</v>
      </c>
      <c r="C5" s="8" t="s">
        <v>9</v>
      </c>
      <c r="D5" s="9">
        <v>45380.0</v>
      </c>
      <c r="E5" s="10">
        <v>1426.972</v>
      </c>
      <c r="F5" s="6"/>
      <c r="G5" s="11">
        <v>45351.0</v>
      </c>
      <c r="H5" s="12">
        <v>183.9100758</v>
      </c>
      <c r="I5" s="13">
        <v>0.004483561277686</v>
      </c>
      <c r="J5" s="14">
        <v>0.0013114841523736</v>
      </c>
      <c r="K5" s="15">
        <v>5.8801195618811E-6</v>
      </c>
    </row>
    <row r="6" spans="1:11" customHeight="1" ht="16.5">
      <c r="A6" s="5" t="s">
        <v>30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127</v>
      </c>
      <c r="B7" s="8" t="s">
        <v>32</v>
      </c>
      <c r="C7" s="8" t="s">
        <v>9</v>
      </c>
      <c r="D7" s="9">
        <v>45380.0</v>
      </c>
      <c r="E7" s="10">
        <v>1036.73</v>
      </c>
      <c r="F7" s="6" t="s">
        <v>33</v>
      </c>
      <c r="G7" s="11">
        <v>45351.0</v>
      </c>
      <c r="H7" s="12">
        <v>8607.7279145</v>
      </c>
      <c r="I7" s="13">
        <v>0.20984861975849</v>
      </c>
      <c r="J7" s="14">
        <v>0.0026790204650082</v>
      </c>
      <c r="K7" s="15">
        <v>0.00056218874688673</v>
      </c>
    </row>
    <row r="8" spans="1:11" customHeight="1" ht="16.5">
      <c r="A8" s="5" t="s">
        <v>34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128</v>
      </c>
      <c r="B9" s="8" t="s">
        <v>36</v>
      </c>
      <c r="C9" s="8" t="s">
        <v>9</v>
      </c>
      <c r="D9" s="9">
        <v>45380.0</v>
      </c>
      <c r="E9" s="10">
        <v>1968.61</v>
      </c>
      <c r="F9" s="6"/>
      <c r="G9" s="11">
        <v>45351.0</v>
      </c>
      <c r="H9" s="12">
        <v>6141.731452</v>
      </c>
      <c r="I9" s="13">
        <v>0.14972985681372</v>
      </c>
      <c r="J9" s="14">
        <v>0.0025054871186387</v>
      </c>
      <c r="K9" s="15">
        <v>0.00037514622752239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129</v>
      </c>
      <c r="B11" s="8" t="s">
        <v>46</v>
      </c>
      <c r="C11" s="8" t="s">
        <v>9</v>
      </c>
      <c r="D11" s="9">
        <v>45380.0</v>
      </c>
      <c r="E11" s="10">
        <v>195.29</v>
      </c>
      <c r="F11" s="6" t="s">
        <v>33</v>
      </c>
      <c r="G11" s="11">
        <v>45289.0</v>
      </c>
      <c r="H11" s="12">
        <v>1297.0</v>
      </c>
      <c r="I11" s="13">
        <v>0.031619686696681</v>
      </c>
      <c r="J11" s="14">
        <v>0.0022067125115468</v>
      </c>
      <c r="K11" s="15">
        <v>6.9775558244755E-5</v>
      </c>
    </row>
    <row r="12" spans="1:11" customHeight="1" ht="16.5">
      <c r="A12" s="5" t="s">
        <v>52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130</v>
      </c>
      <c r="B13" s="8" t="s">
        <v>54</v>
      </c>
      <c r="C13" s="8" t="s">
        <v>9</v>
      </c>
      <c r="D13" s="9">
        <v>45380.0</v>
      </c>
      <c r="E13" s="10">
        <v>1453.84</v>
      </c>
      <c r="F13" s="6" t="s">
        <v>33</v>
      </c>
      <c r="G13" s="11">
        <v>45351.0</v>
      </c>
      <c r="H13" s="12">
        <v>630.8189</v>
      </c>
      <c r="I13" s="13">
        <v>0.015378794125169</v>
      </c>
      <c r="J13" s="14">
        <v>0.0026551907254533</v>
      </c>
      <c r="K13" s="15">
        <v>4.0833631529805E-5</v>
      </c>
    </row>
    <row r="14" spans="1:11" customHeight="1" ht="16.5">
      <c r="A14" s="8" t="s">
        <v>131</v>
      </c>
      <c r="B14" s="8" t="s">
        <v>56</v>
      </c>
      <c r="C14" s="8" t="s">
        <v>9</v>
      </c>
      <c r="D14" s="9">
        <v>45380.0</v>
      </c>
      <c r="E14" s="10">
        <v>1497.57</v>
      </c>
      <c r="F14" s="6" t="s">
        <v>33</v>
      </c>
      <c r="G14" s="11">
        <v>45351.0</v>
      </c>
      <c r="H14" s="12">
        <v>830.7253</v>
      </c>
      <c r="I14" s="13">
        <v>0.020252331316119</v>
      </c>
      <c r="J14" s="14">
        <v>0.0026714337363918</v>
      </c>
      <c r="K14" s="15">
        <v>5.4102761118463E-5</v>
      </c>
    </row>
    <row r="15" spans="1:11" customHeight="1" ht="16.5">
      <c r="A15" s="5" t="s">
        <v>65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132</v>
      </c>
      <c r="B16" s="8" t="s">
        <v>67</v>
      </c>
      <c r="C16" s="8" t="s">
        <v>9</v>
      </c>
      <c r="D16" s="9">
        <v>45380.0</v>
      </c>
      <c r="E16" s="10">
        <v>1690.01</v>
      </c>
      <c r="F16" s="6" t="s">
        <v>33</v>
      </c>
      <c r="G16" s="11">
        <v>45351.0</v>
      </c>
      <c r="H16" s="12">
        <v>740.0129564</v>
      </c>
      <c r="I16" s="13">
        <v>0.018040846440133</v>
      </c>
      <c r="J16" s="14">
        <v>0.002027760155106</v>
      </c>
      <c r="K16" s="15">
        <v>3.6582509575687E-5</v>
      </c>
    </row>
    <row r="17" spans="1:11" customHeight="1" ht="16.5">
      <c r="A17" s="5" t="s">
        <v>81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133</v>
      </c>
      <c r="B18" s="8" t="s">
        <v>83</v>
      </c>
      <c r="C18" s="8" t="s">
        <v>9</v>
      </c>
      <c r="D18" s="9">
        <v>45380.0</v>
      </c>
      <c r="E18" s="10">
        <v>1172.53</v>
      </c>
      <c r="F18" s="6"/>
      <c r="G18" s="11">
        <v>45351.0</v>
      </c>
      <c r="H18" s="12">
        <v>603.518</v>
      </c>
      <c r="I18" s="13">
        <v>0.014713222880345</v>
      </c>
      <c r="J18" s="14">
        <v>0.002308027662139</v>
      </c>
      <c r="K18" s="15">
        <v>3.3958525407052E-5</v>
      </c>
    </row>
    <row r="19" spans="1:11" customHeight="1" ht="16.5">
      <c r="A19" s="5" t="s">
        <v>84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134</v>
      </c>
      <c r="B20" s="8" t="s">
        <v>88</v>
      </c>
      <c r="C20" s="8" t="s">
        <v>9</v>
      </c>
      <c r="D20" s="9">
        <v>45380.0</v>
      </c>
      <c r="E20" s="10">
        <v>134.37</v>
      </c>
      <c r="F20" s="6"/>
      <c r="G20" s="11">
        <v>45351.0</v>
      </c>
      <c r="H20" s="12">
        <v>529.6835</v>
      </c>
      <c r="I20" s="13">
        <v>0.012913204563147</v>
      </c>
      <c r="J20" s="14">
        <v>0.0060646900269541</v>
      </c>
      <c r="K20" s="15">
        <v>7.8314582930134E-5</v>
      </c>
    </row>
    <row r="21" spans="1:11" customHeight="1" ht="16.5">
      <c r="A21" s="8" t="s">
        <v>135</v>
      </c>
      <c r="B21" s="8" t="s">
        <v>90</v>
      </c>
      <c r="C21" s="8" t="s">
        <v>9</v>
      </c>
      <c r="D21" s="9">
        <v>45380.0</v>
      </c>
      <c r="E21" s="10">
        <v>204.28</v>
      </c>
      <c r="F21" s="6"/>
      <c r="G21" s="11">
        <v>45351.0</v>
      </c>
      <c r="H21" s="12">
        <v>3804.0651</v>
      </c>
      <c r="I21" s="13">
        <v>0.09273966587184</v>
      </c>
      <c r="J21" s="14">
        <v>0.0084415263859408</v>
      </c>
      <c r="K21" s="15">
        <v>0.00078286433648047</v>
      </c>
    </row>
    <row r="22" spans="1:11" customHeight="1" ht="16.5">
      <c r="A22" s="5" t="s">
        <v>91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136</v>
      </c>
      <c r="B23" s="8" t="s">
        <v>93</v>
      </c>
      <c r="C23" s="8" t="s">
        <v>9</v>
      </c>
      <c r="D23" s="9">
        <v>45380.0</v>
      </c>
      <c r="E23" s="10">
        <v>1345.62</v>
      </c>
      <c r="F23" s="6"/>
      <c r="G23" s="11">
        <v>45351.0</v>
      </c>
      <c r="H23" s="12">
        <v>2746.3</v>
      </c>
      <c r="I23" s="13">
        <v>0.066952309618423</v>
      </c>
      <c r="J23" s="14">
        <v>0.0025480554313813</v>
      </c>
      <c r="K23" s="15">
        <v>0.00017059819616674</v>
      </c>
    </row>
    <row r="24" spans="1:11" customHeight="1" ht="16.5">
      <c r="A24" s="5" t="s">
        <v>94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137</v>
      </c>
      <c r="B25" s="8" t="s">
        <v>96</v>
      </c>
      <c r="C25" s="8" t="s">
        <v>9</v>
      </c>
      <c r="D25" s="9">
        <v>45380.0</v>
      </c>
      <c r="E25" s="10">
        <v>275.22</v>
      </c>
      <c r="F25" s="6"/>
      <c r="G25" s="11">
        <v>45351.0</v>
      </c>
      <c r="H25" s="12">
        <v>8701.0811</v>
      </c>
      <c r="I25" s="13">
        <v>0.21212448597102</v>
      </c>
      <c r="J25" s="14">
        <v>0.0017835693226076</v>
      </c>
      <c r="K25" s="15">
        <v>0.00037833872575181</v>
      </c>
    </row>
    <row r="26" spans="1:11" customHeight="1" ht="16.5">
      <c r="A26" s="5" t="s">
        <v>97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138</v>
      </c>
      <c r="B27" s="8" t="s">
        <v>101</v>
      </c>
      <c r="C27" s="8" t="s">
        <v>9</v>
      </c>
      <c r="D27" s="9">
        <v>45380.0</v>
      </c>
      <c r="E27" s="10">
        <v>201.697</v>
      </c>
      <c r="F27" s="6"/>
      <c r="G27" s="11">
        <v>45351.0</v>
      </c>
      <c r="H27" s="12">
        <v>1075.2209</v>
      </c>
      <c r="I27" s="13">
        <v>0.026212912866402</v>
      </c>
      <c r="J27" s="14">
        <v>0.0037777840815496</v>
      </c>
      <c r="K27" s="15">
        <v>9.9026724957739E-5</v>
      </c>
    </row>
    <row r="28" spans="1:11" customHeight="1" ht="16.5">
      <c r="A28" s="5" t="s">
        <v>105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139</v>
      </c>
      <c r="B29" s="8" t="s">
        <v>111</v>
      </c>
      <c r="C29" s="8" t="s">
        <v>9</v>
      </c>
      <c r="D29" s="9">
        <v>45380.0</v>
      </c>
      <c r="E29" s="10">
        <v>1016.42</v>
      </c>
      <c r="F29" s="6"/>
      <c r="G29" s="11">
        <v>45289.0</v>
      </c>
      <c r="H29" s="12">
        <v>1422.14</v>
      </c>
      <c r="I29" s="13">
        <v>0.034670486691455</v>
      </c>
      <c r="J29" s="14">
        <v>0.0020505944752252</v>
      </c>
      <c r="K29" s="15">
        <v>7.1095108462865E-5</v>
      </c>
    </row>
    <row r="30" spans="1:11" customHeight="1" ht="16.5">
      <c r="A30" s="5" t="s">
        <v>112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140</v>
      </c>
      <c r="B31" s="8" t="s">
        <v>116</v>
      </c>
      <c r="C31" s="8" t="s">
        <v>9</v>
      </c>
      <c r="D31" s="9">
        <v>45380.0</v>
      </c>
      <c r="E31" s="10">
        <v>2034.61</v>
      </c>
      <c r="F31" s="6"/>
      <c r="G31" s="11">
        <v>45351.0</v>
      </c>
      <c r="H31" s="12">
        <v>2666.4240521</v>
      </c>
      <c r="I31" s="13">
        <v>0.065005006266689</v>
      </c>
      <c r="J31" s="14">
        <v>0.0018761079377585</v>
      </c>
      <c r="K31" s="15">
        <v>0.00012195640825098</v>
      </c>
    </row>
    <row r="32" spans="1:11" customHeight="1" ht="16.5">
      <c r="A32" s="16" t="s">
        <v>124</v>
      </c>
      <c r="B32" s="16"/>
      <c r="C32" s="16"/>
      <c r="D32" s="17"/>
      <c r="E32" s="17"/>
      <c r="F32" s="17"/>
      <c r="G32" s="18"/>
      <c r="H32" s="19">
        <f>SUM(H2:H31)</f>
        <v>41018.7492508</v>
      </c>
      <c r="I32" s="20">
        <f>SUM(I2:I31)</f>
        <v>1</v>
      </c>
      <c r="J32" s="18"/>
      <c r="K32" s="21">
        <f>SUM(K2:K31)</f>
        <v>0.0029257178633922</v>
      </c>
    </row>
    <row r="34" spans="1:11">
      <c r="A34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3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45380.0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141</v>
      </c>
      <c r="B3" s="8" t="s">
        <v>12</v>
      </c>
      <c r="C3" s="8" t="s">
        <v>13</v>
      </c>
      <c r="D3" s="9">
        <v>45380.0</v>
      </c>
      <c r="E3" s="10">
        <v>1405.34</v>
      </c>
      <c r="F3" s="6"/>
      <c r="G3" s="11">
        <v>45198.0</v>
      </c>
      <c r="H3" s="12">
        <v>407.89</v>
      </c>
      <c r="I3" s="13">
        <v>0.019389013464004</v>
      </c>
      <c r="J3" s="14">
        <v>0.002082115200867</v>
      </c>
      <c r="K3" s="15">
        <v>4.0370159663217E-5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142</v>
      </c>
      <c r="B5" s="8" t="s">
        <v>19</v>
      </c>
      <c r="C5" s="8" t="s">
        <v>13</v>
      </c>
      <c r="D5" s="9">
        <v>45380.0</v>
      </c>
      <c r="E5" s="10">
        <v>604.9</v>
      </c>
      <c r="F5" s="6"/>
      <c r="G5" s="11">
        <v>45351.0</v>
      </c>
      <c r="H5" s="12">
        <v>1829.701</v>
      </c>
      <c r="I5" s="13">
        <v>0.086974667984263</v>
      </c>
      <c r="J5" s="14">
        <v>0.0025523733757624</v>
      </c>
      <c r="K5" s="15">
        <v>0.00022199182692881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143</v>
      </c>
      <c r="B7" s="8" t="s">
        <v>24</v>
      </c>
      <c r="C7" s="8" t="s">
        <v>13</v>
      </c>
      <c r="D7" s="9">
        <v>45380.0</v>
      </c>
      <c r="E7" s="10">
        <v>176235.1927703</v>
      </c>
      <c r="F7" s="6"/>
      <c r="G7" s="11">
        <v>45351.0</v>
      </c>
      <c r="H7" s="12">
        <v>3402.0866</v>
      </c>
      <c r="I7" s="13">
        <v>0.16171787220355</v>
      </c>
      <c r="J7" s="14">
        <v>0.0021964304746351</v>
      </c>
      <c r="K7" s="15">
        <v>0.00035520206280103</v>
      </c>
    </row>
    <row r="8" spans="1:11" customHeight="1" ht="16.5">
      <c r="A8" s="8" t="s">
        <v>144</v>
      </c>
      <c r="B8" s="8" t="s">
        <v>26</v>
      </c>
      <c r="C8" s="8" t="s">
        <v>13</v>
      </c>
      <c r="D8" s="9">
        <v>45380.0</v>
      </c>
      <c r="E8" s="10">
        <v>1193.4233225</v>
      </c>
      <c r="F8" s="6"/>
      <c r="G8" s="11">
        <v>45351.0</v>
      </c>
      <c r="H8" s="12">
        <v>294.7219</v>
      </c>
      <c r="I8" s="13">
        <v>0.014009578286393</v>
      </c>
      <c r="J8" s="14">
        <v>0.0023402740889573</v>
      </c>
      <c r="K8" s="15">
        <v>3.2786253060864E-5</v>
      </c>
    </row>
    <row r="9" spans="1:11" customHeight="1" ht="16.5">
      <c r="A9" s="5" t="s">
        <v>34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145</v>
      </c>
      <c r="B10" s="8" t="s">
        <v>40</v>
      </c>
      <c r="C10" s="8" t="s">
        <v>13</v>
      </c>
      <c r="D10" s="9">
        <v>45380.0</v>
      </c>
      <c r="E10" s="10">
        <v>2287.88</v>
      </c>
      <c r="F10" s="6"/>
      <c r="G10" s="11">
        <v>45351.0</v>
      </c>
      <c r="H10" s="12">
        <v>1079.3531</v>
      </c>
      <c r="I10" s="13">
        <v>0.051306949884317</v>
      </c>
      <c r="J10" s="14">
        <v>0.0024273333508591</v>
      </c>
      <c r="K10" s="15">
        <v>0.00012453907058506</v>
      </c>
    </row>
    <row r="11" spans="1:11" customHeight="1" ht="16.5">
      <c r="A11" s="5" t="s">
        <v>49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146</v>
      </c>
      <c r="B12" s="8" t="s">
        <v>51</v>
      </c>
      <c r="C12" s="8" t="s">
        <v>13</v>
      </c>
      <c r="D12" s="9">
        <v>45380.0</v>
      </c>
      <c r="E12" s="10">
        <v>11056.0</v>
      </c>
      <c r="F12" s="6"/>
      <c r="G12" s="11">
        <v>45351.0</v>
      </c>
      <c r="H12" s="12">
        <v>362.696006</v>
      </c>
      <c r="I12" s="13">
        <v>0.017240721134802</v>
      </c>
      <c r="J12" s="14">
        <v>0.0024480913954124</v>
      </c>
      <c r="K12" s="15">
        <v>4.2206861060812E-5</v>
      </c>
    </row>
    <row r="13" spans="1:11" customHeight="1" ht="16.5">
      <c r="A13" s="5" t="s">
        <v>57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147</v>
      </c>
      <c r="B14" s="8" t="s">
        <v>59</v>
      </c>
      <c r="C14" s="8" t="s">
        <v>13</v>
      </c>
      <c r="D14" s="9">
        <v>45380.0</v>
      </c>
      <c r="E14" s="10">
        <v>13776.0</v>
      </c>
      <c r="F14" s="6" t="s">
        <v>33</v>
      </c>
      <c r="G14" s="11">
        <v>45289.0</v>
      </c>
      <c r="H14" s="12">
        <v>1044.459</v>
      </c>
      <c r="I14" s="13">
        <v>0.049648262064772</v>
      </c>
      <c r="J14" s="14">
        <v>0.0036427218417601</v>
      </c>
      <c r="K14" s="15">
        <v>0.00018085480862877</v>
      </c>
    </row>
    <row r="15" spans="1:11" customHeight="1" ht="16.5">
      <c r="A15" s="5" t="s">
        <v>60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148</v>
      </c>
      <c r="B16" s="8" t="s">
        <v>62</v>
      </c>
      <c r="C16" s="8" t="s">
        <v>13</v>
      </c>
      <c r="D16" s="9">
        <v>45380.0</v>
      </c>
      <c r="E16" s="10">
        <v>139.11</v>
      </c>
      <c r="F16" s="6"/>
      <c r="G16" s="11">
        <v>45351.0</v>
      </c>
      <c r="H16" s="12">
        <v>322.6873</v>
      </c>
      <c r="I16" s="13">
        <v>0.015338910991598</v>
      </c>
      <c r="J16" s="14">
        <v>0.0017282350399654</v>
      </c>
      <c r="K16" s="15">
        <v>2.6509243450591E-5</v>
      </c>
    </row>
    <row r="17" spans="1:11" customHeight="1" ht="16.5">
      <c r="A17" s="8" t="s">
        <v>149</v>
      </c>
      <c r="B17" s="8" t="s">
        <v>64</v>
      </c>
      <c r="C17" s="8" t="s">
        <v>13</v>
      </c>
      <c r="D17" s="9">
        <v>45380.0</v>
      </c>
      <c r="E17" s="10">
        <v>326071.73</v>
      </c>
      <c r="F17" s="6"/>
      <c r="G17" s="11">
        <v>45351.0</v>
      </c>
      <c r="H17" s="12">
        <v>328.5153</v>
      </c>
      <c r="I17" s="13">
        <v>0.015615944433134</v>
      </c>
      <c r="J17" s="14">
        <v>0.0014947245584693</v>
      </c>
      <c r="K17" s="15">
        <v>2.3341535647898E-5</v>
      </c>
    </row>
    <row r="18" spans="1:11" customHeight="1" ht="16.5">
      <c r="A18" s="5" t="s">
        <v>68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150</v>
      </c>
      <c r="B19" s="8" t="s">
        <v>72</v>
      </c>
      <c r="C19" s="8" t="s">
        <v>13</v>
      </c>
      <c r="D19" s="9">
        <v>45380.0</v>
      </c>
      <c r="E19" s="10">
        <v>1800.46</v>
      </c>
      <c r="F19" s="6"/>
      <c r="G19" s="11">
        <v>45351.0</v>
      </c>
      <c r="H19" s="12">
        <v>718.097346</v>
      </c>
      <c r="I19" s="13">
        <v>0.034134690995267</v>
      </c>
      <c r="J19" s="14">
        <v>0.0019365824883972</v>
      </c>
      <c r="K19" s="15">
        <v>6.6104644828284E-5</v>
      </c>
    </row>
    <row r="20" spans="1:11" customHeight="1" ht="16.5">
      <c r="A20" s="5" t="s">
        <v>73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151</v>
      </c>
      <c r="B21" s="8" t="s">
        <v>75</v>
      </c>
      <c r="C21" s="8" t="s">
        <v>13</v>
      </c>
      <c r="D21" s="9">
        <v>45380.0</v>
      </c>
      <c r="E21" s="10">
        <v>1370.57</v>
      </c>
      <c r="F21" s="6"/>
      <c r="G21" s="11">
        <v>45289.0</v>
      </c>
      <c r="H21" s="12">
        <v>2329.74</v>
      </c>
      <c r="I21" s="13">
        <v>0.11074397564939</v>
      </c>
      <c r="J21" s="14">
        <v>0.0021936719875399</v>
      </c>
      <c r="K21" s="15">
        <v>0.00024293595717086</v>
      </c>
    </row>
    <row r="22" spans="1:11" customHeight="1" ht="16.5">
      <c r="A22" s="5" t="s">
        <v>78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152</v>
      </c>
      <c r="B23" s="8" t="s">
        <v>80</v>
      </c>
      <c r="C23" s="8" t="s">
        <v>13</v>
      </c>
      <c r="D23" s="9">
        <v>45380.0</v>
      </c>
      <c r="E23" s="10">
        <v>1134.44</v>
      </c>
      <c r="F23" s="6" t="s">
        <v>33</v>
      </c>
      <c r="G23" s="11">
        <v>45289.0</v>
      </c>
      <c r="H23" s="12">
        <v>103.3959</v>
      </c>
      <c r="I23" s="13">
        <v>0.0049149145534894</v>
      </c>
      <c r="J23" s="14">
        <v>0.00080280186673498</v>
      </c>
      <c r="K23" s="15">
        <v>3.9457025783842E-6</v>
      </c>
    </row>
    <row r="24" spans="1:11" customHeight="1" ht="16.5">
      <c r="A24" s="5" t="s">
        <v>102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153</v>
      </c>
      <c r="B25" s="8" t="s">
        <v>104</v>
      </c>
      <c r="C25" s="8" t="s">
        <v>13</v>
      </c>
      <c r="D25" s="9">
        <v>45380.0</v>
      </c>
      <c r="E25" s="10">
        <v>1077.87</v>
      </c>
      <c r="F25" s="6"/>
      <c r="G25" s="11">
        <v>45351.0</v>
      </c>
      <c r="H25" s="12">
        <v>124.986422</v>
      </c>
      <c r="I25" s="13">
        <v>0.005941218021956</v>
      </c>
      <c r="J25" s="14">
        <v>0.002399352732751</v>
      </c>
      <c r="K25" s="15">
        <v>1.425507769685E-5</v>
      </c>
    </row>
    <row r="26" spans="1:11" customHeight="1" ht="16.5">
      <c r="A26" s="5" t="s">
        <v>105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154</v>
      </c>
      <c r="B27" s="8" t="s">
        <v>107</v>
      </c>
      <c r="C27" s="8" t="s">
        <v>13</v>
      </c>
      <c r="D27" s="9">
        <v>45380.0</v>
      </c>
      <c r="E27" s="10">
        <v>1673.2</v>
      </c>
      <c r="F27" s="6"/>
      <c r="G27" s="11">
        <v>45289.0</v>
      </c>
      <c r="H27" s="12">
        <v>4512.51</v>
      </c>
      <c r="I27" s="13">
        <v>0.2145017459277</v>
      </c>
      <c r="J27" s="14">
        <v>0.0021982234521094</v>
      </c>
      <c r="K27" s="15">
        <v>0.00047152276841669</v>
      </c>
    </row>
    <row r="28" spans="1:11" customHeight="1" ht="16.5">
      <c r="A28" s="5" t="s">
        <v>117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155</v>
      </c>
      <c r="B29" s="8" t="s">
        <v>121</v>
      </c>
      <c r="C29" s="8" t="s">
        <v>13</v>
      </c>
      <c r="D29" s="9">
        <v>45380.0</v>
      </c>
      <c r="E29" s="10">
        <v>3374.4789</v>
      </c>
      <c r="F29" s="6"/>
      <c r="G29" s="11">
        <v>45351.0</v>
      </c>
      <c r="H29" s="12">
        <v>3451.3784385</v>
      </c>
      <c r="I29" s="13">
        <v>0.16406095519245</v>
      </c>
      <c r="J29" s="14">
        <v>0.0029479930244674</v>
      </c>
      <c r="K29" s="15">
        <v>0.00048365055149479</v>
      </c>
    </row>
    <row r="30" spans="1:11" customHeight="1" ht="16.5">
      <c r="A30" s="8" t="s">
        <v>156</v>
      </c>
      <c r="B30" s="8" t="s">
        <v>123</v>
      </c>
      <c r="C30" s="8" t="s">
        <v>13</v>
      </c>
      <c r="D30" s="9">
        <v>45380.0</v>
      </c>
      <c r="E30" s="10">
        <v>3169.5091</v>
      </c>
      <c r="F30" s="6"/>
      <c r="G30" s="11">
        <v>45351.0</v>
      </c>
      <c r="H30" s="12">
        <v>724.9531123</v>
      </c>
      <c r="I30" s="13">
        <v>0.034460579212915</v>
      </c>
      <c r="J30" s="14">
        <v>-0.0010160956190166</v>
      </c>
      <c r="K30" s="15">
        <v>-3.5015243567018E-5</v>
      </c>
    </row>
    <row r="31" spans="1:11" customHeight="1" ht="16.5">
      <c r="A31" s="16" t="s">
        <v>124</v>
      </c>
      <c r="B31" s="16"/>
      <c r="C31" s="16"/>
      <c r="D31" s="17"/>
      <c r="E31" s="17"/>
      <c r="F31" s="17"/>
      <c r="G31" s="18"/>
      <c r="H31" s="19">
        <f>SUM(H2:H30)</f>
        <v>21037.1714248</v>
      </c>
      <c r="I31" s="20">
        <f>SUM(I2:I30)</f>
        <v>1</v>
      </c>
      <c r="J31" s="18"/>
      <c r="K31" s="21">
        <f>SUM(K2:K30)</f>
        <v>0.0022952012804459</v>
      </c>
    </row>
    <row r="33" spans="1:11">
      <c r="A33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45380.0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157</v>
      </c>
      <c r="B3" s="8" t="s">
        <v>16</v>
      </c>
      <c r="C3" s="8" t="s">
        <v>17</v>
      </c>
      <c r="D3" s="9">
        <v>45380.0</v>
      </c>
      <c r="E3" s="10">
        <v>440.25</v>
      </c>
      <c r="F3" s="6"/>
      <c r="G3" s="11">
        <v>45351.0</v>
      </c>
      <c r="H3" s="12">
        <v>757.605</v>
      </c>
      <c r="I3" s="13">
        <v>0.080813158097218</v>
      </c>
      <c r="J3" s="14">
        <v>0.0050222577331354</v>
      </c>
      <c r="K3" s="15">
        <v>0.00040586450819284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158</v>
      </c>
      <c r="B5" s="8" t="s">
        <v>22</v>
      </c>
      <c r="C5" s="8" t="s">
        <v>17</v>
      </c>
      <c r="D5" s="9">
        <v>45380.0</v>
      </c>
      <c r="E5" s="10">
        <v>136811.5384564</v>
      </c>
      <c r="F5" s="6"/>
      <c r="G5" s="11">
        <v>45351.0</v>
      </c>
      <c r="H5" s="12">
        <v>883.4642</v>
      </c>
      <c r="I5" s="13">
        <v>0.0942384647248</v>
      </c>
      <c r="J5" s="14">
        <v>0.002498336797641</v>
      </c>
      <c r="K5" s="15">
        <v>0.00023543942417516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159</v>
      </c>
      <c r="B7" s="8" t="s">
        <v>38</v>
      </c>
      <c r="C7" s="8" t="s">
        <v>17</v>
      </c>
      <c r="D7" s="9">
        <v>45380.0</v>
      </c>
      <c r="E7" s="10">
        <v>1668.68</v>
      </c>
      <c r="F7" s="6"/>
      <c r="G7" s="11">
        <v>45351.0</v>
      </c>
      <c r="H7" s="12">
        <v>1211.8397</v>
      </c>
      <c r="I7" s="13">
        <v>0.12926603344036</v>
      </c>
      <c r="J7" s="14">
        <v>0.00075565844238401</v>
      </c>
      <c r="K7" s="15">
        <v>9.7680969482703E-5</v>
      </c>
    </row>
    <row r="8" spans="1:11" customHeight="1" ht="16.5">
      <c r="A8" s="5" t="s">
        <v>41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160</v>
      </c>
      <c r="B9" s="8" t="s">
        <v>43</v>
      </c>
      <c r="C9" s="8" t="s">
        <v>17</v>
      </c>
      <c r="D9" s="9">
        <v>45380.0</v>
      </c>
      <c r="E9" s="10">
        <v>177.78</v>
      </c>
      <c r="F9" s="6"/>
      <c r="G9" s="11">
        <v>45289.0</v>
      </c>
      <c r="H9" s="12">
        <v>266.72</v>
      </c>
      <c r="I9" s="13">
        <v>0.028450822694795</v>
      </c>
      <c r="J9" s="14">
        <v>0.0040664181633345</v>
      </c>
      <c r="K9" s="15">
        <v>0.00011569294216792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161</v>
      </c>
      <c r="B11" s="8" t="s">
        <v>48</v>
      </c>
      <c r="C11" s="8" t="s">
        <v>17</v>
      </c>
      <c r="D11" s="9">
        <v>45380.0</v>
      </c>
      <c r="E11" s="10">
        <v>184.04</v>
      </c>
      <c r="F11" s="6" t="s">
        <v>33</v>
      </c>
      <c r="G11" s="11">
        <v>45289.0</v>
      </c>
      <c r="H11" s="12">
        <v>540.0</v>
      </c>
      <c r="I11" s="13">
        <v>0.057601395677824</v>
      </c>
      <c r="J11" s="14">
        <v>0.0034349272122569</v>
      </c>
      <c r="K11" s="15">
        <v>0.00019785660147773</v>
      </c>
    </row>
    <row r="12" spans="1:11" customHeight="1" ht="16.5">
      <c r="A12" s="5" t="s">
        <v>68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162</v>
      </c>
      <c r="B13" s="8" t="s">
        <v>70</v>
      </c>
      <c r="C13" s="8" t="s">
        <v>17</v>
      </c>
      <c r="D13" s="9">
        <v>45380.0</v>
      </c>
      <c r="E13" s="10">
        <v>1217.62</v>
      </c>
      <c r="F13" s="6"/>
      <c r="G13" s="11">
        <v>45351.0</v>
      </c>
      <c r="H13" s="12">
        <v>347.472559</v>
      </c>
      <c r="I13" s="13">
        <v>0.037064637700268</v>
      </c>
      <c r="J13" s="14">
        <v>0.0030562397541827</v>
      </c>
      <c r="K13" s="15">
        <v>0.00011327841921394</v>
      </c>
    </row>
    <row r="14" spans="1:11" customHeight="1" ht="16.5">
      <c r="A14" s="5" t="s">
        <v>73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163</v>
      </c>
      <c r="B15" s="8" t="s">
        <v>77</v>
      </c>
      <c r="C15" s="8" t="s">
        <v>17</v>
      </c>
      <c r="D15" s="9">
        <v>45380.0</v>
      </c>
      <c r="E15" s="10">
        <v>1321.11</v>
      </c>
      <c r="F15" s="6"/>
      <c r="G15" s="11">
        <v>45289.0</v>
      </c>
      <c r="H15" s="12">
        <v>513.3</v>
      </c>
      <c r="I15" s="13">
        <v>0.054753326669309</v>
      </c>
      <c r="J15" s="14">
        <v>0.0026563247091325</v>
      </c>
      <c r="K15" s="15">
        <v>0.00014544261453889</v>
      </c>
    </row>
    <row r="16" spans="1:11" customHeight="1" ht="16.5">
      <c r="A16" s="5" t="s">
        <v>84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164</v>
      </c>
      <c r="B17" s="8" t="s">
        <v>86</v>
      </c>
      <c r="C17" s="8" t="s">
        <v>17</v>
      </c>
      <c r="D17" s="9">
        <v>45380.0</v>
      </c>
      <c r="E17" s="10">
        <v>177.28</v>
      </c>
      <c r="F17" s="6"/>
      <c r="G17" s="11">
        <v>45351.0</v>
      </c>
      <c r="H17" s="12">
        <v>1908.2761</v>
      </c>
      <c r="I17" s="13">
        <v>0.20355438277525</v>
      </c>
      <c r="J17" s="14">
        <v>-0.0046041549691185</v>
      </c>
      <c r="K17" s="15">
        <v>-0.0009371959229405</v>
      </c>
    </row>
    <row r="18" spans="1:11" customHeight="1" ht="16.5">
      <c r="A18" s="5" t="s">
        <v>97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165</v>
      </c>
      <c r="B19" s="8" t="s">
        <v>99</v>
      </c>
      <c r="C19" s="8" t="s">
        <v>17</v>
      </c>
      <c r="D19" s="9">
        <v>45380.0</v>
      </c>
      <c r="E19" s="10">
        <v>122.0138</v>
      </c>
      <c r="F19" s="6"/>
      <c r="G19" s="11">
        <v>45351.0</v>
      </c>
      <c r="H19" s="12">
        <v>57.4646</v>
      </c>
      <c r="I19" s="13">
        <v>0.0061297058556812</v>
      </c>
      <c r="J19" s="14">
        <v>0.0052216180589883</v>
      </c>
      <c r="K19" s="15">
        <v>3.2006982792312E-5</v>
      </c>
    </row>
    <row r="20" spans="1:11" customHeight="1" ht="16.5">
      <c r="A20" s="5" t="s">
        <v>105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166</v>
      </c>
      <c r="B21" s="8" t="s">
        <v>109</v>
      </c>
      <c r="C21" s="8" t="s">
        <v>17</v>
      </c>
      <c r="D21" s="9">
        <v>45380.0</v>
      </c>
      <c r="E21" s="10">
        <v>1205.4</v>
      </c>
      <c r="F21" s="6"/>
      <c r="G21" s="11">
        <v>45289.0</v>
      </c>
      <c r="H21" s="12">
        <v>1519.53</v>
      </c>
      <c r="I21" s="13">
        <v>0.16208712735986</v>
      </c>
      <c r="J21" s="14">
        <v>0.0028453052463435</v>
      </c>
      <c r="K21" s="15">
        <v>0.00046118735384175</v>
      </c>
    </row>
    <row r="22" spans="1:11" customHeight="1" ht="16.5">
      <c r="A22" s="5" t="s">
        <v>112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167</v>
      </c>
      <c r="B23" s="8" t="s">
        <v>114</v>
      </c>
      <c r="C23" s="8" t="s">
        <v>17</v>
      </c>
      <c r="D23" s="9">
        <v>45380.0</v>
      </c>
      <c r="E23" s="10">
        <v>1746.62</v>
      </c>
      <c r="F23" s="6"/>
      <c r="G23" s="11">
        <v>45351.0</v>
      </c>
      <c r="H23" s="12">
        <v>618.0353856</v>
      </c>
      <c r="I23" s="13">
        <v>0.065925371831189</v>
      </c>
      <c r="J23" s="14">
        <v>0.0016114140875438</v>
      </c>
      <c r="K23" s="15">
        <v>0.00010623307289534</v>
      </c>
    </row>
    <row r="24" spans="1:11" customHeight="1" ht="16.5">
      <c r="A24" s="5" t="s">
        <v>117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168</v>
      </c>
      <c r="B25" s="8" t="s">
        <v>119</v>
      </c>
      <c r="C25" s="8" t="s">
        <v>17</v>
      </c>
      <c r="D25" s="9">
        <v>45380.0</v>
      </c>
      <c r="E25" s="10">
        <v>2072.5172</v>
      </c>
      <c r="F25" s="6"/>
      <c r="G25" s="11">
        <v>45351.0</v>
      </c>
      <c r="H25" s="12">
        <v>751.0652998</v>
      </c>
      <c r="I25" s="13">
        <v>0.08011557317345</v>
      </c>
      <c r="J25" s="14">
        <v>0.0017275488014892</v>
      </c>
      <c r="K25" s="15">
        <v>0.00013840356241641</v>
      </c>
    </row>
    <row r="26" spans="1:11" customHeight="1" ht="16.5">
      <c r="A26" s="16" t="s">
        <v>124</v>
      </c>
      <c r="B26" s="16"/>
      <c r="C26" s="16"/>
      <c r="D26" s="17"/>
      <c r="E26" s="17"/>
      <c r="F26" s="17"/>
      <c r="G26" s="18"/>
      <c r="H26" s="19">
        <f>SUM(H2:H25)</f>
        <v>9374.7728444</v>
      </c>
      <c r="I26" s="20">
        <f>SUM(I2:I25)</f>
        <v>1</v>
      </c>
      <c r="J26" s="18"/>
      <c r="K26" s="21">
        <f>SUM(K2:K25)</f>
        <v>0.0011118905282545</v>
      </c>
    </row>
    <row r="28" spans="1:11">
      <c r="A28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2024-03-29T00:00:00+01:00</dcterms:created>
  <dcterms:modified xsi:type="dcterms:W3CDTF">2017-05-30T12:11:47+02:00</dcterms:modified>
  <dc:title>KGAST Immo-Index</dc:title>
  <dc:description>2024-03-29</dc:description>
  <dc:subject>Données mensuelles</dc:subject>
  <cp:keywords/>
  <cp:category/>
</cp:coreProperties>
</file>