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<sst xmlns="http://schemas.openxmlformats.org/spreadsheetml/2006/main" uniqueCount="151">
  <si>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</si>
  <si>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</si>
  <si>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</si>
  <si>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</si>
  <si>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</si>
  <si>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</si>
  <si>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</si>
  <si>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</si>
  <si>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</si>
  <si>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</si>
  <si>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</si>
  <si>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</si>
  <si>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</si>
  <si>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</si>
  <si>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</si>
  <si>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</si>
  <si>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</si>
  <si>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</si>
  <si>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</si>
  <si>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</si>
  <si>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</si>
  <si>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</si>
  <si>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</si>
  <si>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</si>
  <si>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</si>
  <si>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avenirplus</t>
  </si>
  <si>
    <t xml:space="preserve">  7. Immobilier</t>
  </si>
  <si>
    <t>CH0371634939</t>
  </si>
  <si>
    <t>CSF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</si>
  <si>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</si>
  <si>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</si>
  <si>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</si>
  <si>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</si>
  <si>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</si>
  <si>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</si>
  <si>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</si>
  <si>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Immobilier commercial Suisse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</si>
  <si>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</si>
  <si>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</si>
  <si>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</si>
  <si>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</si>
  <si>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</si>
  <si>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</si>
  <si>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</si>
  <si>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</si>
  <si>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</si>
  <si>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</si>
  <si>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</si>
  <si>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</si>
  <si>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</si>
  <si>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</si>
  <si>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</si>
  <si>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</si>
  <si>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</si>
  <si>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</si>
  <si>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</si>
  <si>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</si>
  <si>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</si>
  <si>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</si>
  <si>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</si>
  <si>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</si>
  <si>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</si>
  <si>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</si>
  <si>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</si>
  <si>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</si>
  <si>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</si>
  <si>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</si>
  <si>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</si>
  <si>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</si>
  <si>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</si>
  <si>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</si>
  <si>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</si>
  <si>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</si>
  <si>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SFP</t>
  </si>
  <si>
    <t xml:space="preserve">  25. Swiss Real Estate</t>
  </si>
  <si>
    <t>CH0437532747</t>
  </si>
  <si>
    <t>Swiss Life</t>
  </si>
  <si>
    <t xml:space="preserve">  26. Immeubles commerciaux Suisse ESG</t>
  </si>
  <si>
    <t>CH0136837587</t>
  </si>
  <si>
    <t xml:space="preserve">  27. Immobilier Suisse Age et Santé ESG</t>
  </si>
  <si>
    <t>CH0385556482</t>
  </si>
  <si>
    <t xml:space="preserve">  28. Immobilier Suisse ESG</t>
  </si>
  <si>
    <t>CH0106150136</t>
  </si>
  <si>
    <t>Swiss Prime</t>
  </si>
  <si>
    <t xml:space="preserve">  29. Immobilier Suisse</t>
  </si>
  <si>
    <t>CH0263627355</t>
  </si>
  <si>
    <t>Swisscanto</t>
  </si>
  <si>
    <t xml:space="preserve">  30. Immeubles Responsible suisses</t>
  </si>
  <si>
    <t>CH0002875893</t>
  </si>
  <si>
    <t>Tellco</t>
  </si>
  <si>
    <t xml:space="preserve">  31. Immobilier Suisse</t>
  </si>
  <si>
    <t>CH0024559798</t>
  </si>
  <si>
    <t>Turidomus</t>
  </si>
  <si>
    <t xml:space="preserve">  32. Casareal (Habitation)</t>
  </si>
  <si>
    <t>CH0020488026</t>
  </si>
  <si>
    <t xml:space="preserve">  33. Proreal (Commercial)</t>
  </si>
  <si>
    <t>CH0020488067</t>
  </si>
  <si>
    <t xml:space="preserve">  34. Urban &amp;amp; Mixed-use</t>
  </si>
  <si>
    <t>CH0307702511</t>
  </si>
  <si>
    <t>UBS 1</t>
  </si>
  <si>
    <t xml:space="preserve">  35. Immeubles commerciaux suisses</t>
  </si>
  <si>
    <t>CH0100770533</t>
  </si>
  <si>
    <t xml:space="preserve">  36. Immeubles suisses</t>
  </si>
  <si>
    <t>CH0002875497</t>
  </si>
  <si>
    <t>Zurich</t>
  </si>
  <si>
    <t xml:space="preserve">  37. Immobiliers – Commercial Suisse</t>
  </si>
  <si>
    <t>CH0032598069</t>
  </si>
  <si>
    <t xml:space="preserve">  38. Immobiliers – Habitat Suisse</t>
  </si>
  <si>
    <t>CH0018192903</t>
  </si>
  <si>
    <t xml:space="preserve">  39. Immobiliers – Traditionnel Suisse</t>
  </si>
  <si>
    <t>CH0023842187</t>
  </si>
  <si>
    <t>Total</t>
  </si>
  <si>
    <t>* Cours non officiel.</t>
  </si>
  <si>
    <t xml:space="preserve">  2. Immobilier</t>
  </si>
  <si>
    <t xml:space="preserve">  3. Real Estate Switzerland</t>
  </si>
  <si>
    <t xml:space="preserve">  4. Suissecore Plus</t>
  </si>
  <si>
    <t xml:space="preserve">  5. Immobilier Romandie</t>
  </si>
  <si>
    <t xml:space="preserve">  6. Immobilier Suisse</t>
  </si>
  <si>
    <t xml:space="preserve">  7. Immobilier Durable Suisse</t>
  </si>
  <si>
    <t xml:space="preserve">  8. Swiss Real Estate</t>
  </si>
  <si>
    <t xml:space="preserve">  9. Immobilier Suisse Age et Santé ESG</t>
  </si>
  <si>
    <t xml:space="preserve">  10. Immobilier Suisse ESG</t>
  </si>
  <si>
    <t xml:space="preserve">  11. Immobilier Suisse</t>
  </si>
  <si>
    <t xml:space="preserve">  12. Immeubles Responsible suisses</t>
  </si>
  <si>
    <t xml:space="preserve">  13. Immobilier Suisse</t>
  </si>
  <si>
    <t xml:space="preserve">  14. Urban &amp;amp; Mixed-use</t>
  </si>
  <si>
    <t xml:space="preserve">  15.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</si>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</sst>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6"/>
  <sheetViews>
    <sheetView tabSelected="1" workbookViewId="0" showGridLines="true" showRowColHeaders="1">
      <selection activeCell="K64" sqref="K6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44680</v>
      </c>
      <c r="E3" s="10">
        <v>116.8157</v>
      </c>
      <c r="F3" s="6"/>
      <c r="G3" s="11">
        <v>44651</v>
      </c>
      <c r="H3" s="12">
        <v>719.11</v>
      </c>
      <c r="I3" s="13">
        <v>0.013115791735074</v>
      </c>
      <c r="J3" s="14">
        <v>0.0034419963063179</v>
      </c>
      <c r="K3" s="15">
        <v>4.5144506706559E-5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44680</v>
      </c>
      <c r="E5" s="10">
        <v>1383.5</v>
      </c>
      <c r="F5" s="6"/>
      <c r="G5" s="11">
        <v>44469</v>
      </c>
      <c r="H5" s="12">
        <v>346.56</v>
      </c>
      <c r="I5" s="13">
        <v>0.0063208810664672</v>
      </c>
      <c r="J5" s="14">
        <v>0.0021368295244648</v>
      </c>
      <c r="K5" s="15">
        <v>1.3506645283458E-5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44680</v>
      </c>
      <c r="E7" s="10">
        <v>435.29</v>
      </c>
      <c r="F7" s="6"/>
      <c r="G7" s="11">
        <v>44651</v>
      </c>
      <c r="H7" s="12">
        <v>783.966</v>
      </c>
      <c r="I7" s="13">
        <v>0.014298695308616</v>
      </c>
      <c r="J7" s="14">
        <v>0.0023718509648598</v>
      </c>
      <c r="K7" s="15">
        <v>3.3914374263978E-5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44680</v>
      </c>
      <c r="E8" s="10">
        <v>587.62</v>
      </c>
      <c r="F8" s="6"/>
      <c r="G8" s="11">
        <v>44651</v>
      </c>
      <c r="H8" s="12">
        <v>1754.243</v>
      </c>
      <c r="I8" s="13">
        <v>0.031995502552754</v>
      </c>
      <c r="J8" s="14">
        <v>0.0023881819112279</v>
      </c>
      <c r="K8" s="15">
        <v>7.6411080437135E-5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44680</v>
      </c>
      <c r="E10" s="10">
        <v>129795.9800287</v>
      </c>
      <c r="F10" s="6"/>
      <c r="G10" s="11">
        <v>44651</v>
      </c>
      <c r="H10" s="12">
        <v>852.013655</v>
      </c>
      <c r="I10" s="13">
        <v>0.015539811231132</v>
      </c>
      <c r="J10" s="14">
        <v>0.0031124500597983</v>
      </c>
      <c r="K10" s="15">
        <v>4.836688639559E-5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44680</v>
      </c>
      <c r="E11" s="10">
        <v>160252.9407475</v>
      </c>
      <c r="F11" s="6"/>
      <c r="G11" s="11">
        <v>44651</v>
      </c>
      <c r="H11" s="12">
        <v>2677.7817414</v>
      </c>
      <c r="I11" s="13">
        <v>0.048839854309057</v>
      </c>
      <c r="J11" s="14">
        <v>0.0023830993961103</v>
      </c>
      <c r="K11" s="15">
        <v>0.00011639022731003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44680</v>
      </c>
      <c r="E13" s="10">
        <v>1351.981</v>
      </c>
      <c r="F13" s="6"/>
      <c r="G13" s="11">
        <v>44651</v>
      </c>
      <c r="H13" s="12">
        <v>155.4246887</v>
      </c>
      <c r="I13" s="13">
        <v>0.002834778889847</v>
      </c>
      <c r="J13" s="14">
        <v>6.5093909059399E-5</v>
      </c>
      <c r="K13" s="15">
        <v>1.8452683925921E-7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44680</v>
      </c>
      <c r="E15" s="10">
        <v>1977.95</v>
      </c>
      <c r="F15" s="6"/>
      <c r="G15" s="11">
        <v>44651</v>
      </c>
      <c r="H15" s="12">
        <v>6234.0361</v>
      </c>
      <c r="I15" s="13">
        <v>0.11370210281672</v>
      </c>
      <c r="J15" s="14">
        <v>0.0043210252660655</v>
      </c>
      <c r="K15" s="15">
        <v>0.00049130965907583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44680</v>
      </c>
      <c r="E16" s="10">
        <v>1682.17</v>
      </c>
      <c r="F16" s="6"/>
      <c r="G16" s="11">
        <v>44651</v>
      </c>
      <c r="H16" s="12">
        <v>1355.376</v>
      </c>
      <c r="I16" s="13">
        <v>0.024720598154271</v>
      </c>
      <c r="J16" s="14">
        <v>0.0030948490739307</v>
      </c>
      <c r="K16" s="15">
        <v>7.6506520304756E-5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44680</v>
      </c>
      <c r="E17" s="10">
        <v>2121.92</v>
      </c>
      <c r="F17" s="6"/>
      <c r="G17" s="11">
        <v>44651</v>
      </c>
      <c r="H17" s="12">
        <v>967.9762</v>
      </c>
      <c r="I17" s="13">
        <v>0.017654843130687</v>
      </c>
      <c r="J17" s="14">
        <v>0.0074014992902347</v>
      </c>
      <c r="K17" s="15">
        <v>0.00013067230890098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44680</v>
      </c>
      <c r="E19" s="10">
        <v>167.19</v>
      </c>
      <c r="F19" s="6" t="s">
        <v>38</v>
      </c>
      <c r="G19" s="11">
        <v>44651</v>
      </c>
      <c r="H19" s="12">
        <v>228.4626</v>
      </c>
      <c r="I19" s="13">
        <v>0.0041669117114955</v>
      </c>
      <c r="J19" s="14">
        <v>0.0017975912277548</v>
      </c>
      <c r="K19" s="15">
        <v>7.490403939413E-6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44680</v>
      </c>
      <c r="E21" s="10">
        <v>175.6</v>
      </c>
      <c r="F21" s="6" t="s">
        <v>38</v>
      </c>
      <c r="G21" s="11">
        <v>44651</v>
      </c>
      <c r="H21" s="12">
        <v>1094</v>
      </c>
      <c r="I21" s="13">
        <v>0.019953381482904</v>
      </c>
      <c r="J21" s="14">
        <v>0.0033712359293754</v>
      </c>
      <c r="K21" s="15">
        <v>6.7267556567698E-5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44680</v>
      </c>
      <c r="E22" s="10">
        <v>170.51</v>
      </c>
      <c r="F22" s="6" t="s">
        <v>38</v>
      </c>
      <c r="G22" s="11">
        <v>44651</v>
      </c>
      <c r="H22" s="12">
        <v>503</v>
      </c>
      <c r="I22" s="13">
        <v>0.0091741781406769</v>
      </c>
      <c r="J22" s="14">
        <v>0.0042405324224042</v>
      </c>
      <c r="K22" s="15">
        <v>3.8903399854452E-5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44680</v>
      </c>
      <c r="E24" s="10">
        <v>10818</v>
      </c>
      <c r="F24" s="6" t="s">
        <v>38</v>
      </c>
      <c r="G24" s="11">
        <v>44651</v>
      </c>
      <c r="H24" s="12">
        <v>340.839522</v>
      </c>
      <c r="I24" s="13">
        <v>0.0062165457101614</v>
      </c>
      <c r="J24" s="14">
        <v>0.0022234574763755</v>
      </c>
      <c r="K24" s="15">
        <v>1.3822225036489E-5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44680</v>
      </c>
      <c r="E26" s="10">
        <v>1368.05</v>
      </c>
      <c r="F26" s="6" t="s">
        <v>38</v>
      </c>
      <c r="G26" s="11">
        <v>44651</v>
      </c>
      <c r="H26" s="12">
        <v>556.1646</v>
      </c>
      <c r="I26" s="13">
        <v>0.01014384317284</v>
      </c>
      <c r="J26" s="14">
        <v>0.0058155778081668</v>
      </c>
      <c r="K26" s="15">
        <v>5.899230924549E-5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44680</v>
      </c>
      <c r="E27" s="10">
        <v>1406.6</v>
      </c>
      <c r="F27" s="6" t="s">
        <v>38</v>
      </c>
      <c r="G27" s="11">
        <v>44651</v>
      </c>
      <c r="H27" s="12">
        <v>898.9954</v>
      </c>
      <c r="I27" s="13">
        <v>0.016396707648607</v>
      </c>
      <c r="J27" s="14">
        <v>-0.00039796469484654</v>
      </c>
      <c r="K27" s="15">
        <v>-6.5253107558657E-6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44680</v>
      </c>
      <c r="E29" s="10">
        <v>13104</v>
      </c>
      <c r="F29" s="6" t="s">
        <v>38</v>
      </c>
      <c r="G29" s="11">
        <v>44651</v>
      </c>
      <c r="H29" s="12">
        <v>900.776</v>
      </c>
      <c r="I29" s="13">
        <v>0.016429183874446</v>
      </c>
      <c r="J29" s="14">
        <v>0.0038302436034931</v>
      </c>
      <c r="K29" s="15">
        <v>6.292777644571E-5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44680</v>
      </c>
      <c r="E31" s="10">
        <v>132.32</v>
      </c>
      <c r="F31" s="6"/>
      <c r="G31" s="11">
        <v>44651</v>
      </c>
      <c r="H31" s="12">
        <v>286.95</v>
      </c>
      <c r="I31" s="13">
        <v>0.0052336588816446</v>
      </c>
      <c r="J31" s="14">
        <v>0.0028040924592649</v>
      </c>
      <c r="K31" s="15">
        <v>1.4675663404385E-5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44680</v>
      </c>
      <c r="E32" s="10">
        <v>301447.79</v>
      </c>
      <c r="F32" s="6"/>
      <c r="G32" s="11">
        <v>44651</v>
      </c>
      <c r="H32" s="12">
        <v>303.29</v>
      </c>
      <c r="I32" s="13">
        <v>0.005531682879296</v>
      </c>
      <c r="J32" s="14">
        <v>0.0028774760185102</v>
      </c>
      <c r="K32" s="15">
        <v>1.5917284827178E-5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44680</v>
      </c>
      <c r="E34" s="10">
        <v>1583.67</v>
      </c>
      <c r="F34" s="6" t="s">
        <v>38</v>
      </c>
      <c r="G34" s="11">
        <v>44651</v>
      </c>
      <c r="H34" s="12">
        <v>694.9840181</v>
      </c>
      <c r="I34" s="13">
        <v>0.012675759815055</v>
      </c>
      <c r="J34" s="14">
        <v>0.0015874421310933</v>
      </c>
      <c r="K34" s="15">
        <v>2.0122035174038E-5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44680</v>
      </c>
      <c r="E36" s="10">
        <v>1244.77</v>
      </c>
      <c r="F36" s="6"/>
      <c r="G36" s="11">
        <v>44651</v>
      </c>
      <c r="H36" s="12">
        <v>259.256695</v>
      </c>
      <c r="I36" s="13">
        <v>0.0047285628311991</v>
      </c>
      <c r="J36" s="14">
        <v>0.0028196927340547</v>
      </c>
      <c r="K36" s="15">
        <v>1.3333094257653E-5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44680</v>
      </c>
      <c r="E37" s="10">
        <v>1801.95</v>
      </c>
      <c r="F37" s="6"/>
      <c r="G37" s="11">
        <v>44651</v>
      </c>
      <c r="H37" s="12">
        <v>591.178708</v>
      </c>
      <c r="I37" s="13">
        <v>0.010782462783633</v>
      </c>
      <c r="J37" s="14">
        <v>0.0020631283922057</v>
      </c>
      <c r="K37" s="15">
        <v>2.2245605106814E-5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44680</v>
      </c>
      <c r="E39" s="10">
        <v>1368.7</v>
      </c>
      <c r="F39" s="6"/>
      <c r="G39" s="11">
        <v>44561</v>
      </c>
      <c r="H39" s="12">
        <v>2090.15</v>
      </c>
      <c r="I39" s="13">
        <v>0.03812208437522</v>
      </c>
      <c r="J39" s="14">
        <v>0.0021966756974445</v>
      </c>
      <c r="K39" s="15">
        <v>8.3741856282976E-5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44680</v>
      </c>
      <c r="E40" s="10">
        <v>1317.95</v>
      </c>
      <c r="F40" s="6"/>
      <c r="G40" s="11">
        <v>44561</v>
      </c>
      <c r="H40" s="12">
        <v>511.53</v>
      </c>
      <c r="I40" s="13">
        <v>0.0093297561516908</v>
      </c>
      <c r="J40" s="14">
        <v>0.002662710639431</v>
      </c>
      <c r="K40" s="15">
        <v>2.4842440968404E-5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44680</v>
      </c>
      <c r="E42" s="10">
        <v>1137.44</v>
      </c>
      <c r="F42" s="6"/>
      <c r="G42" s="11">
        <v>44651</v>
      </c>
      <c r="H42" s="12">
        <v>325.605</v>
      </c>
      <c r="I42" s="13">
        <v>0.0059386844403481</v>
      </c>
      <c r="J42" s="14">
        <v>0.0021409502999974</v>
      </c>
      <c r="K42" s="15">
        <v>1.2714428234153E-5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44680</v>
      </c>
      <c r="E44" s="10">
        <v>169.52</v>
      </c>
      <c r="F44" s="6"/>
      <c r="G44" s="11">
        <v>44651</v>
      </c>
      <c r="H44" s="12">
        <v>1590.9201</v>
      </c>
      <c r="I44" s="13">
        <v>0.029016668797184</v>
      </c>
      <c r="J44" s="14">
        <v>0.0026023184291459</v>
      </c>
      <c r="K44" s="15">
        <v>7.5510611963335E-5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44680</v>
      </c>
      <c r="E45" s="10">
        <v>127.48</v>
      </c>
      <c r="F45" s="6"/>
      <c r="G45" s="11">
        <v>44651</v>
      </c>
      <c r="H45" s="12">
        <v>391.7828</v>
      </c>
      <c r="I45" s="13">
        <v>0.0071456962219745</v>
      </c>
      <c r="J45" s="14">
        <v>0.0024376818432019</v>
      </c>
      <c r="K45" s="15">
        <v>1.7418933937344E-5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44680</v>
      </c>
      <c r="E46" s="10">
        <v>194.19</v>
      </c>
      <c r="F46" s="6"/>
      <c r="G46" s="11">
        <v>44651</v>
      </c>
      <c r="H46" s="12">
        <v>3288.5925</v>
      </c>
      <c r="I46" s="13">
        <v>0.059980384546907</v>
      </c>
      <c r="J46" s="14">
        <v>0.0023227005264788</v>
      </c>
      <c r="K46" s="15">
        <v>0.0001393164707655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44680</v>
      </c>
      <c r="E48" s="10">
        <v>1279.53</v>
      </c>
      <c r="F48" s="6"/>
      <c r="G48" s="11">
        <v>44651</v>
      </c>
      <c r="H48" s="12">
        <v>2275.2</v>
      </c>
      <c r="I48" s="13">
        <v>0.041497197029161</v>
      </c>
      <c r="J48" s="14">
        <v>0.0031831403325833</v>
      </c>
      <c r="K48" s="15">
        <v>0.00013209140155268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44680</v>
      </c>
      <c r="E50" s="10">
        <v>252.84</v>
      </c>
      <c r="F50" s="6"/>
      <c r="G50" s="11">
        <v>44651</v>
      </c>
      <c r="H50" s="12">
        <v>7800.5186</v>
      </c>
      <c r="I50" s="13">
        <v>0.14227305611543</v>
      </c>
      <c r="J50" s="14">
        <v>0.0033333333333334</v>
      </c>
      <c r="K50" s="15">
        <v>0.00047424352038479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44680</v>
      </c>
      <c r="E52" s="10">
        <v>187.8648</v>
      </c>
      <c r="F52" s="6"/>
      <c r="G52" s="11">
        <v>44651</v>
      </c>
      <c r="H52" s="12">
        <v>1142.9819</v>
      </c>
      <c r="I52" s="13">
        <v>0.020846758572901</v>
      </c>
      <c r="J52" s="14">
        <v>0.002372209612411</v>
      </c>
      <c r="K52" s="15">
        <v>4.9452881074249E-5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44680</v>
      </c>
      <c r="E54" s="10">
        <v>1671.6</v>
      </c>
      <c r="F54" s="6"/>
      <c r="G54" s="11">
        <v>44561</v>
      </c>
      <c r="H54" s="12">
        <v>3899.57</v>
      </c>
      <c r="I54" s="13">
        <v>0.071123955968269</v>
      </c>
      <c r="J54" s="14">
        <v>0.002188314997452</v>
      </c>
      <c r="K54" s="15">
        <v>0.00015564161952348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44680</v>
      </c>
      <c r="E55" s="10">
        <v>1212.5</v>
      </c>
      <c r="F55" s="6"/>
      <c r="G55" s="11">
        <v>44561</v>
      </c>
      <c r="H55" s="12">
        <v>1193.43</v>
      </c>
      <c r="I55" s="13">
        <v>0.021766877571428</v>
      </c>
      <c r="J55" s="14">
        <v>0.0029779138059392</v>
      </c>
      <c r="K55" s="15">
        <v>6.4819885232141E-5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44680</v>
      </c>
      <c r="E56" s="10">
        <v>1027.4</v>
      </c>
      <c r="F56" s="6"/>
      <c r="G56" s="11">
        <v>44561</v>
      </c>
      <c r="H56" s="12">
        <v>872.92</v>
      </c>
      <c r="I56" s="13">
        <v>0.015921120442465</v>
      </c>
      <c r="J56" s="14">
        <v>0.0019993173062858</v>
      </c>
      <c r="K56" s="15">
        <v>3.183137163608E-5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44680</v>
      </c>
      <c r="E58" s="10">
        <v>1693.4</v>
      </c>
      <c r="F58" s="6"/>
      <c r="G58" s="11">
        <v>44651</v>
      </c>
      <c r="H58" s="12">
        <v>698.4076</v>
      </c>
      <c r="I58" s="13">
        <v>0.01273820226084</v>
      </c>
      <c r="J58" s="14">
        <v>0.0030029674293535</v>
      </c>
      <c r="K58" s="15">
        <v>3.825240649782E-5</v>
      </c>
    </row>
    <row r="59" spans="1:11" customHeight="1" ht="16.5">
      <c r="A59" s="8" t="s">
        <v>102</v>
      </c>
      <c r="B59" s="8" t="s">
        <v>103</v>
      </c>
      <c r="C59" s="8" t="s">
        <v>9</v>
      </c>
      <c r="D59" s="9">
        <v>44680</v>
      </c>
      <c r="E59" s="10">
        <v>1944.17</v>
      </c>
      <c r="F59" s="6"/>
      <c r="G59" s="11">
        <v>44651</v>
      </c>
      <c r="H59" s="12">
        <v>2372.0786</v>
      </c>
      <c r="I59" s="13">
        <v>0.043264158330194</v>
      </c>
      <c r="J59" s="14">
        <v>0.0032354610661025</v>
      </c>
      <c r="K59" s="15">
        <v>0.00013997949983504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17</v>
      </c>
      <c r="D61" s="9">
        <v>44680</v>
      </c>
      <c r="E61" s="10">
        <v>1998.6249</v>
      </c>
      <c r="F61" s="6"/>
      <c r="G61" s="11">
        <v>44651</v>
      </c>
      <c r="H61" s="12">
        <v>734.1289508</v>
      </c>
      <c r="I61" s="13">
        <v>0.013389721218424</v>
      </c>
      <c r="J61" s="14">
        <v>0.0024921043319148</v>
      </c>
      <c r="K61" s="15">
        <v>3.3368582251567E-5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44680</v>
      </c>
      <c r="E62" s="10">
        <v>3227.3213</v>
      </c>
      <c r="F62" s="6"/>
      <c r="G62" s="11">
        <v>44651</v>
      </c>
      <c r="H62" s="12">
        <v>2426.6932094</v>
      </c>
      <c r="I62" s="13">
        <v>0.044260269971782</v>
      </c>
      <c r="J62" s="14">
        <v>0.0016362879137999</v>
      </c>
      <c r="K62" s="15">
        <v>7.2422544816347E-5</v>
      </c>
    </row>
    <row r="63" spans="1:11" customHeight="1" ht="16.5">
      <c r="A63" s="8" t="s">
        <v>109</v>
      </c>
      <c r="B63" s="8" t="s">
        <v>110</v>
      </c>
      <c r="C63" s="8" t="s">
        <v>13</v>
      </c>
      <c r="D63" s="9">
        <v>44680</v>
      </c>
      <c r="E63" s="10">
        <v>3014.8082</v>
      </c>
      <c r="F63" s="6"/>
      <c r="G63" s="11">
        <v>44651</v>
      </c>
      <c r="H63" s="12">
        <v>708.9053471</v>
      </c>
      <c r="I63" s="13">
        <v>0.012929669859192</v>
      </c>
      <c r="J63" s="14">
        <v>0.0018483366980189</v>
      </c>
      <c r="K63" s="15">
        <v>2.3898383294014E-5</v>
      </c>
    </row>
    <row r="64" spans="1:11" customHeight="1" ht="16.5">
      <c r="A64" s="16" t="s">
        <v>111</v>
      </c>
      <c r="B64" s="16"/>
      <c r="C64" s="16"/>
      <c r="D64" s="17"/>
      <c r="E64" s="17"/>
      <c r="F64" s="17"/>
      <c r="G64" s="18"/>
      <c r="H64" s="19">
        <f>SUM(H2:H63)</f>
        <v>54827.7995355</v>
      </c>
      <c r="I64" s="20">
        <f>SUM(I2:I63)</f>
        <v>1</v>
      </c>
      <c r="J64" s="18"/>
      <c r="K64" s="21">
        <f>SUM(K2:K63)</f>
        <v>0.0029311256168709</v>
      </c>
    </row>
    <row r="66" spans="1:11">
      <c r="A6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44680</v>
      </c>
      <c r="E3" s="10">
        <v>116.8157</v>
      </c>
      <c r="F3" s="6"/>
      <c r="G3" s="11">
        <v>44651</v>
      </c>
      <c r="H3" s="12">
        <v>719.11</v>
      </c>
      <c r="I3" s="13">
        <v>0.024949696921096</v>
      </c>
      <c r="J3" s="14">
        <v>0.0034419963063179</v>
      </c>
      <c r="K3" s="15">
        <v>8.5876764646162E-5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113</v>
      </c>
      <c r="B5" s="8" t="s">
        <v>27</v>
      </c>
      <c r="C5" s="8" t="s">
        <v>9</v>
      </c>
      <c r="D5" s="9">
        <v>44680</v>
      </c>
      <c r="E5" s="10">
        <v>1351.981</v>
      </c>
      <c r="F5" s="6"/>
      <c r="G5" s="11">
        <v>44651</v>
      </c>
      <c r="H5" s="12">
        <v>155.4246887</v>
      </c>
      <c r="I5" s="13">
        <v>0.0053924974998549</v>
      </c>
      <c r="J5" s="14">
        <v>6.5093909059399E-5</v>
      </c>
      <c r="K5" s="15">
        <v>3.5101874185859E-7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114</v>
      </c>
      <c r="B7" s="8" t="s">
        <v>30</v>
      </c>
      <c r="C7" s="8" t="s">
        <v>9</v>
      </c>
      <c r="D7" s="9">
        <v>44680</v>
      </c>
      <c r="E7" s="10">
        <v>1977.95</v>
      </c>
      <c r="F7" s="6"/>
      <c r="G7" s="11">
        <v>44651</v>
      </c>
      <c r="H7" s="12">
        <v>6234.0361</v>
      </c>
      <c r="I7" s="13">
        <v>0.21629140366588</v>
      </c>
      <c r="J7" s="14">
        <v>0.0043210252660655</v>
      </c>
      <c r="K7" s="15">
        <v>0.00093460062007302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115</v>
      </c>
      <c r="B9" s="8" t="s">
        <v>41</v>
      </c>
      <c r="C9" s="8" t="s">
        <v>9</v>
      </c>
      <c r="D9" s="9">
        <v>44680</v>
      </c>
      <c r="E9" s="10">
        <v>175.6</v>
      </c>
      <c r="F9" s="6" t="s">
        <v>38</v>
      </c>
      <c r="G9" s="11">
        <v>44651</v>
      </c>
      <c r="H9" s="12">
        <v>1094</v>
      </c>
      <c r="I9" s="13">
        <v>0.037956596948559</v>
      </c>
      <c r="J9" s="14">
        <v>0.0033712359293754</v>
      </c>
      <c r="K9" s="15">
        <v>0.0001279606433898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116</v>
      </c>
      <c r="B11" s="8" t="s">
        <v>49</v>
      </c>
      <c r="C11" s="8" t="s">
        <v>9</v>
      </c>
      <c r="D11" s="9">
        <v>44680</v>
      </c>
      <c r="E11" s="10">
        <v>1368.05</v>
      </c>
      <c r="F11" s="6" t="s">
        <v>38</v>
      </c>
      <c r="G11" s="11">
        <v>44651</v>
      </c>
      <c r="H11" s="12">
        <v>556.1646</v>
      </c>
      <c r="I11" s="13">
        <v>0.019296266507547</v>
      </c>
      <c r="J11" s="14">
        <v>0.0058155778081668</v>
      </c>
      <c r="K11" s="15">
        <v>0.00011221893928176</v>
      </c>
    </row>
    <row r="12" spans="1:11" customHeight="1" ht="16.5">
      <c r="A12" s="8" t="s">
        <v>117</v>
      </c>
      <c r="B12" s="8" t="s">
        <v>51</v>
      </c>
      <c r="C12" s="8" t="s">
        <v>9</v>
      </c>
      <c r="D12" s="9">
        <v>44680</v>
      </c>
      <c r="E12" s="10">
        <v>1406.6</v>
      </c>
      <c r="F12" s="6" t="s">
        <v>38</v>
      </c>
      <c r="G12" s="11">
        <v>44651</v>
      </c>
      <c r="H12" s="12">
        <v>898.9954</v>
      </c>
      <c r="I12" s="13">
        <v>0.031190864768198</v>
      </c>
      <c r="J12" s="14">
        <v>-0.00039796469484654</v>
      </c>
      <c r="K12" s="15">
        <v>-1.2412862979476E-5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118</v>
      </c>
      <c r="B14" s="8" t="s">
        <v>62</v>
      </c>
      <c r="C14" s="8" t="s">
        <v>9</v>
      </c>
      <c r="D14" s="9">
        <v>44680</v>
      </c>
      <c r="E14" s="10">
        <v>1583.67</v>
      </c>
      <c r="F14" s="6" t="s">
        <v>38</v>
      </c>
      <c r="G14" s="11">
        <v>44651</v>
      </c>
      <c r="H14" s="12">
        <v>694.9840181</v>
      </c>
      <c r="I14" s="13">
        <v>0.024112640092058</v>
      </c>
      <c r="J14" s="14">
        <v>0.0015874421310933</v>
      </c>
      <c r="K14" s="15">
        <v>3.8277420774023E-5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119</v>
      </c>
      <c r="B16" s="8" t="s">
        <v>75</v>
      </c>
      <c r="C16" s="8" t="s">
        <v>9</v>
      </c>
      <c r="D16" s="9">
        <v>44680</v>
      </c>
      <c r="E16" s="10">
        <v>1137.44</v>
      </c>
      <c r="F16" s="6"/>
      <c r="G16" s="11">
        <v>44651</v>
      </c>
      <c r="H16" s="12">
        <v>325.605</v>
      </c>
      <c r="I16" s="13">
        <v>0.011296944926358</v>
      </c>
      <c r="J16" s="14">
        <v>0.0021409502999974</v>
      </c>
      <c r="K16" s="15">
        <v>2.418619762914E-5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120</v>
      </c>
      <c r="B18" s="8" t="s">
        <v>80</v>
      </c>
      <c r="C18" s="8" t="s">
        <v>9</v>
      </c>
      <c r="D18" s="9">
        <v>44680</v>
      </c>
      <c r="E18" s="10">
        <v>127.48</v>
      </c>
      <c r="F18" s="6"/>
      <c r="G18" s="11">
        <v>44651</v>
      </c>
      <c r="H18" s="12">
        <v>391.7828</v>
      </c>
      <c r="I18" s="13">
        <v>0.013592999845501</v>
      </c>
      <c r="J18" s="14">
        <v>0.0024376818432019</v>
      </c>
      <c r="K18" s="15">
        <v>3.3135408918024E-5</v>
      </c>
    </row>
    <row r="19" spans="1:11" customHeight="1" ht="16.5">
      <c r="A19" s="8" t="s">
        <v>121</v>
      </c>
      <c r="B19" s="8" t="s">
        <v>82</v>
      </c>
      <c r="C19" s="8" t="s">
        <v>9</v>
      </c>
      <c r="D19" s="9">
        <v>44680</v>
      </c>
      <c r="E19" s="10">
        <v>194.19</v>
      </c>
      <c r="F19" s="6"/>
      <c r="G19" s="11">
        <v>44651</v>
      </c>
      <c r="H19" s="12">
        <v>3288.5925</v>
      </c>
      <c r="I19" s="13">
        <v>0.11409851924182</v>
      </c>
      <c r="J19" s="14">
        <v>0.0023227005264788</v>
      </c>
      <c r="K19" s="15">
        <v>0.00026501669071343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122</v>
      </c>
      <c r="B21" s="8" t="s">
        <v>85</v>
      </c>
      <c r="C21" s="8" t="s">
        <v>9</v>
      </c>
      <c r="D21" s="9">
        <v>44680</v>
      </c>
      <c r="E21" s="10">
        <v>1279.53</v>
      </c>
      <c r="F21" s="6"/>
      <c r="G21" s="11">
        <v>44651</v>
      </c>
      <c r="H21" s="12">
        <v>2275.2</v>
      </c>
      <c r="I21" s="13">
        <v>0.07893861917492</v>
      </c>
      <c r="J21" s="14">
        <v>0.0031831403325833</v>
      </c>
      <c r="K21" s="15">
        <v>0.00025127270249412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123</v>
      </c>
      <c r="B23" s="8" t="s">
        <v>88</v>
      </c>
      <c r="C23" s="8" t="s">
        <v>9</v>
      </c>
      <c r="D23" s="9">
        <v>44680</v>
      </c>
      <c r="E23" s="10">
        <v>252.84</v>
      </c>
      <c r="F23" s="6"/>
      <c r="G23" s="11">
        <v>44651</v>
      </c>
      <c r="H23" s="12">
        <v>7800.5186</v>
      </c>
      <c r="I23" s="13">
        <v>0.27064089624309</v>
      </c>
      <c r="J23" s="14">
        <v>0.0033333333333334</v>
      </c>
      <c r="K23" s="15">
        <v>0.00090213632081032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124</v>
      </c>
      <c r="B25" s="8" t="s">
        <v>91</v>
      </c>
      <c r="C25" s="8" t="s">
        <v>9</v>
      </c>
      <c r="D25" s="9">
        <v>44680</v>
      </c>
      <c r="E25" s="10">
        <v>187.8648</v>
      </c>
      <c r="F25" s="6"/>
      <c r="G25" s="11">
        <v>44651</v>
      </c>
      <c r="H25" s="12">
        <v>1142.9819</v>
      </c>
      <c r="I25" s="13">
        <v>0.039656035921205</v>
      </c>
      <c r="J25" s="14">
        <v>0.002372209612411</v>
      </c>
      <c r="K25" s="15">
        <v>9.40724296024E-5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125</v>
      </c>
      <c r="B27" s="8" t="s">
        <v>98</v>
      </c>
      <c r="C27" s="8" t="s">
        <v>9</v>
      </c>
      <c r="D27" s="9">
        <v>44680</v>
      </c>
      <c r="E27" s="10">
        <v>1027.4</v>
      </c>
      <c r="F27" s="6"/>
      <c r="G27" s="11">
        <v>44561</v>
      </c>
      <c r="H27" s="12">
        <v>872.92</v>
      </c>
      <c r="I27" s="13">
        <v>0.030286172402501</v>
      </c>
      <c r="J27" s="14">
        <v>0.0019993173062858</v>
      </c>
      <c r="K27" s="15">
        <v>6.0551668625476E-5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126</v>
      </c>
      <c r="B29" s="8" t="s">
        <v>103</v>
      </c>
      <c r="C29" s="8" t="s">
        <v>9</v>
      </c>
      <c r="D29" s="9">
        <v>44680</v>
      </c>
      <c r="E29" s="10">
        <v>1944.17</v>
      </c>
      <c r="F29" s="6"/>
      <c r="G29" s="11">
        <v>44651</v>
      </c>
      <c r="H29" s="12">
        <v>2372.0786</v>
      </c>
      <c r="I29" s="13">
        <v>0.08229984584141</v>
      </c>
      <c r="J29" s="14">
        <v>0.0032354610661025</v>
      </c>
      <c r="K29" s="15">
        <v>0.00026627794696612</v>
      </c>
    </row>
    <row r="30" spans="1:11" customHeight="1" ht="16.5">
      <c r="A30" s="16" t="s">
        <v>111</v>
      </c>
      <c r="B30" s="16"/>
      <c r="C30" s="16"/>
      <c r="D30" s="17"/>
      <c r="E30" s="17"/>
      <c r="F30" s="17"/>
      <c r="G30" s="18"/>
      <c r="H30" s="19">
        <f>SUM(H2:H29)</f>
        <v>28822.3942068</v>
      </c>
      <c r="I30" s="20">
        <f>SUM(I2:I29)</f>
        <v>1</v>
      </c>
      <c r="J30" s="18"/>
      <c r="K30" s="21">
        <f>SUM(K2:K29)</f>
        <v>0.0031835219096862</v>
      </c>
    </row>
    <row r="32" spans="1:11">
      <c r="A32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127</v>
      </c>
      <c r="B3" s="8" t="s">
        <v>12</v>
      </c>
      <c r="C3" s="8" t="s">
        <v>13</v>
      </c>
      <c r="D3" s="9">
        <v>44680</v>
      </c>
      <c r="E3" s="10">
        <v>1383.5</v>
      </c>
      <c r="F3" s="6"/>
      <c r="G3" s="11">
        <v>44469</v>
      </c>
      <c r="H3" s="12">
        <v>346.56</v>
      </c>
      <c r="I3" s="13">
        <v>0.020038261274523</v>
      </c>
      <c r="J3" s="14">
        <v>0.0021368295244648</v>
      </c>
      <c r="K3" s="15">
        <v>4.2818348310341E-5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128</v>
      </c>
      <c r="B5" s="8" t="s">
        <v>19</v>
      </c>
      <c r="C5" s="8" t="s">
        <v>13</v>
      </c>
      <c r="D5" s="9">
        <v>44680</v>
      </c>
      <c r="E5" s="10">
        <v>587.62</v>
      </c>
      <c r="F5" s="6"/>
      <c r="G5" s="11">
        <v>44651</v>
      </c>
      <c r="H5" s="12">
        <v>1754.243</v>
      </c>
      <c r="I5" s="13">
        <v>0.10143115066079</v>
      </c>
      <c r="J5" s="14">
        <v>0.0023881819112279</v>
      </c>
      <c r="K5" s="15">
        <v>0.00024223603924313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129</v>
      </c>
      <c r="B7" s="8" t="s">
        <v>24</v>
      </c>
      <c r="C7" s="8" t="s">
        <v>13</v>
      </c>
      <c r="D7" s="9">
        <v>44680</v>
      </c>
      <c r="E7" s="10">
        <v>160252.9407475</v>
      </c>
      <c r="F7" s="6"/>
      <c r="G7" s="11">
        <v>44651</v>
      </c>
      <c r="H7" s="12">
        <v>2677.7817414</v>
      </c>
      <c r="I7" s="13">
        <v>0.15483059259673</v>
      </c>
      <c r="J7" s="14">
        <v>0.0023830993961103</v>
      </c>
      <c r="K7" s="15">
        <v>0.00036897669171665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130</v>
      </c>
      <c r="B9" s="8" t="s">
        <v>34</v>
      </c>
      <c r="C9" s="8" t="s">
        <v>13</v>
      </c>
      <c r="D9" s="9">
        <v>44680</v>
      </c>
      <c r="E9" s="10">
        <v>2121.92</v>
      </c>
      <c r="F9" s="6"/>
      <c r="G9" s="11">
        <v>44651</v>
      </c>
      <c r="H9" s="12">
        <v>967.9762</v>
      </c>
      <c r="I9" s="13">
        <v>0.0559688365741</v>
      </c>
      <c r="J9" s="14">
        <v>0.0074014992902347</v>
      </c>
      <c r="K9" s="15">
        <v>0.00041425330417847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131</v>
      </c>
      <c r="B11" s="8" t="s">
        <v>46</v>
      </c>
      <c r="C11" s="8" t="s">
        <v>13</v>
      </c>
      <c r="D11" s="9">
        <v>44680</v>
      </c>
      <c r="E11" s="10">
        <v>10818</v>
      </c>
      <c r="F11" s="6" t="s">
        <v>38</v>
      </c>
      <c r="G11" s="11">
        <v>44651</v>
      </c>
      <c r="H11" s="12">
        <v>340.839522</v>
      </c>
      <c r="I11" s="13">
        <v>0.019707500561287</v>
      </c>
      <c r="J11" s="14">
        <v>0.0022234574763755</v>
      </c>
      <c r="K11" s="15">
        <v>4.3818789463669E-5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132</v>
      </c>
      <c r="B13" s="8" t="s">
        <v>54</v>
      </c>
      <c r="C13" s="8" t="s">
        <v>13</v>
      </c>
      <c r="D13" s="9">
        <v>44680</v>
      </c>
      <c r="E13" s="10">
        <v>13104</v>
      </c>
      <c r="F13" s="6" t="s">
        <v>38</v>
      </c>
      <c r="G13" s="11">
        <v>44651</v>
      </c>
      <c r="H13" s="12">
        <v>900.776</v>
      </c>
      <c r="I13" s="13">
        <v>0.052083289582814</v>
      </c>
      <c r="J13" s="14">
        <v>0.0038302436034931</v>
      </c>
      <c r="K13" s="15">
        <v>0.00019949168677345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133</v>
      </c>
      <c r="B15" s="8" t="s">
        <v>57</v>
      </c>
      <c r="C15" s="8" t="s">
        <v>13</v>
      </c>
      <c r="D15" s="9">
        <v>44680</v>
      </c>
      <c r="E15" s="10">
        <v>132.32</v>
      </c>
      <c r="F15" s="6"/>
      <c r="G15" s="11">
        <v>44651</v>
      </c>
      <c r="H15" s="12">
        <v>286.95</v>
      </c>
      <c r="I15" s="13">
        <v>0.01659158319692</v>
      </c>
      <c r="J15" s="14">
        <v>0.0028040924592649</v>
      </c>
      <c r="K15" s="15">
        <v>4.6524333329749E-5</v>
      </c>
    </row>
    <row r="16" spans="1:11" customHeight="1" ht="16.5">
      <c r="A16" s="8" t="s">
        <v>134</v>
      </c>
      <c r="B16" s="8" t="s">
        <v>59</v>
      </c>
      <c r="C16" s="8" t="s">
        <v>13</v>
      </c>
      <c r="D16" s="9">
        <v>44680</v>
      </c>
      <c r="E16" s="10">
        <v>301447.79</v>
      </c>
      <c r="F16" s="6"/>
      <c r="G16" s="11">
        <v>44651</v>
      </c>
      <c r="H16" s="12">
        <v>303.29</v>
      </c>
      <c r="I16" s="13">
        <v>0.017536369638591</v>
      </c>
      <c r="J16" s="14">
        <v>0.0028774760185102</v>
      </c>
      <c r="K16" s="15">
        <v>5.0460483086776E-5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135</v>
      </c>
      <c r="B18" s="8" t="s">
        <v>67</v>
      </c>
      <c r="C18" s="8" t="s">
        <v>13</v>
      </c>
      <c r="D18" s="9">
        <v>44680</v>
      </c>
      <c r="E18" s="10">
        <v>1801.95</v>
      </c>
      <c r="F18" s="6"/>
      <c r="G18" s="11">
        <v>44651</v>
      </c>
      <c r="H18" s="12">
        <v>591.178708</v>
      </c>
      <c r="I18" s="13">
        <v>0.034182229371073</v>
      </c>
      <c r="J18" s="14">
        <v>0.0020631283922057</v>
      </c>
      <c r="K18" s="15">
        <v>7.0522327924348E-5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136</v>
      </c>
      <c r="B20" s="8" t="s">
        <v>70</v>
      </c>
      <c r="C20" s="8" t="s">
        <v>13</v>
      </c>
      <c r="D20" s="9">
        <v>44680</v>
      </c>
      <c r="E20" s="10">
        <v>1368.7</v>
      </c>
      <c r="F20" s="6"/>
      <c r="G20" s="11">
        <v>44561</v>
      </c>
      <c r="H20" s="12">
        <v>2090.15</v>
      </c>
      <c r="I20" s="13">
        <v>0.12085345049326</v>
      </c>
      <c r="J20" s="14">
        <v>0.0021966756974445</v>
      </c>
      <c r="K20" s="15">
        <v>0.00026547583765086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137</v>
      </c>
      <c r="B22" s="8" t="s">
        <v>94</v>
      </c>
      <c r="C22" s="8" t="s">
        <v>13</v>
      </c>
      <c r="D22" s="9">
        <v>44680</v>
      </c>
      <c r="E22" s="10">
        <v>1671.6</v>
      </c>
      <c r="F22" s="6"/>
      <c r="G22" s="11">
        <v>44561</v>
      </c>
      <c r="H22" s="12">
        <v>3899.57</v>
      </c>
      <c r="I22" s="13">
        <v>0.22547496109849</v>
      </c>
      <c r="J22" s="14">
        <v>0.002188314997452</v>
      </c>
      <c r="K22" s="15">
        <v>0.00049341023892173</v>
      </c>
    </row>
    <row r="23" spans="1:11" customHeight="1" ht="16.5">
      <c r="A23" s="5" t="s">
        <v>104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138</v>
      </c>
      <c r="B24" s="8" t="s">
        <v>108</v>
      </c>
      <c r="C24" s="8" t="s">
        <v>13</v>
      </c>
      <c r="D24" s="9">
        <v>44680</v>
      </c>
      <c r="E24" s="10">
        <v>3227.3213</v>
      </c>
      <c r="F24" s="6"/>
      <c r="G24" s="11">
        <v>44651</v>
      </c>
      <c r="H24" s="12">
        <v>2426.6932094</v>
      </c>
      <c r="I24" s="13">
        <v>0.14031253625078</v>
      </c>
      <c r="J24" s="14">
        <v>0.0016362879137999</v>
      </c>
      <c r="K24" s="15">
        <v>0.00022959170722175</v>
      </c>
    </row>
    <row r="25" spans="1:11" customHeight="1" ht="16.5">
      <c r="A25" s="8" t="s">
        <v>139</v>
      </c>
      <c r="B25" s="8" t="s">
        <v>110</v>
      </c>
      <c r="C25" s="8" t="s">
        <v>13</v>
      </c>
      <c r="D25" s="9">
        <v>44680</v>
      </c>
      <c r="E25" s="10">
        <v>3014.8082</v>
      </c>
      <c r="F25" s="6"/>
      <c r="G25" s="11">
        <v>44651</v>
      </c>
      <c r="H25" s="12">
        <v>708.9053471</v>
      </c>
      <c r="I25" s="13">
        <v>0.040989238700648</v>
      </c>
      <c r="J25" s="14">
        <v>0.0018483366980189</v>
      </c>
      <c r="K25" s="15">
        <v>7.5761914114262E-5</v>
      </c>
    </row>
    <row r="26" spans="1:11" customHeight="1" ht="16.5">
      <c r="A26" s="16" t="s">
        <v>111</v>
      </c>
      <c r="B26" s="16"/>
      <c r="C26" s="16"/>
      <c r="D26" s="17"/>
      <c r="E26" s="17"/>
      <c r="F26" s="17"/>
      <c r="G26" s="18"/>
      <c r="H26" s="19">
        <f>SUM(H2:H25)</f>
        <v>17294.9137279</v>
      </c>
      <c r="I26" s="20">
        <f>SUM(I2:I25)</f>
        <v>1</v>
      </c>
      <c r="J26" s="18"/>
      <c r="K26" s="21">
        <f>SUM(K2:K25)</f>
        <v>0.0025433417019352</v>
      </c>
    </row>
    <row r="28" spans="1:11">
      <c r="A28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140</v>
      </c>
      <c r="B3" s="8" t="s">
        <v>16</v>
      </c>
      <c r="C3" s="8" t="s">
        <v>17</v>
      </c>
      <c r="D3" s="9">
        <v>44680</v>
      </c>
      <c r="E3" s="10">
        <v>435.29</v>
      </c>
      <c r="F3" s="6"/>
      <c r="G3" s="11">
        <v>44651</v>
      </c>
      <c r="H3" s="12">
        <v>783.966</v>
      </c>
      <c r="I3" s="13">
        <v>0.090002497669362</v>
      </c>
      <c r="J3" s="14">
        <v>0.0023718509648598</v>
      </c>
      <c r="K3" s="15">
        <v>0.00021347251093687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141</v>
      </c>
      <c r="B5" s="8" t="s">
        <v>22</v>
      </c>
      <c r="C5" s="8" t="s">
        <v>17</v>
      </c>
      <c r="D5" s="9">
        <v>44680</v>
      </c>
      <c r="E5" s="10">
        <v>129795.9800287</v>
      </c>
      <c r="F5" s="6"/>
      <c r="G5" s="11">
        <v>44651</v>
      </c>
      <c r="H5" s="12">
        <v>852.013655</v>
      </c>
      <c r="I5" s="13">
        <v>0.097814646296398</v>
      </c>
      <c r="J5" s="14">
        <v>0.0031124500597983</v>
      </c>
      <c r="K5" s="15">
        <v>0.00030444320171438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142</v>
      </c>
      <c r="B7" s="8" t="s">
        <v>32</v>
      </c>
      <c r="C7" s="8" t="s">
        <v>17</v>
      </c>
      <c r="D7" s="9">
        <v>44680</v>
      </c>
      <c r="E7" s="10">
        <v>1682.17</v>
      </c>
      <c r="F7" s="6"/>
      <c r="G7" s="11">
        <v>44651</v>
      </c>
      <c r="H7" s="12">
        <v>1355.376</v>
      </c>
      <c r="I7" s="13">
        <v>0.15560269868988</v>
      </c>
      <c r="J7" s="14">
        <v>0.0030948490739307</v>
      </c>
      <c r="K7" s="15">
        <v>0.00048156686794148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143</v>
      </c>
      <c r="B9" s="8" t="s">
        <v>37</v>
      </c>
      <c r="C9" s="8" t="s">
        <v>17</v>
      </c>
      <c r="D9" s="9">
        <v>44680</v>
      </c>
      <c r="E9" s="10">
        <v>167.19</v>
      </c>
      <c r="F9" s="6" t="s">
        <v>38</v>
      </c>
      <c r="G9" s="11">
        <v>44651</v>
      </c>
      <c r="H9" s="12">
        <v>228.4626</v>
      </c>
      <c r="I9" s="13">
        <v>0.026228439274199</v>
      </c>
      <c r="J9" s="14">
        <v>0.0017975912277548</v>
      </c>
      <c r="K9" s="15">
        <v>4.7148012356999E-5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144</v>
      </c>
      <c r="B11" s="8" t="s">
        <v>43</v>
      </c>
      <c r="C11" s="8" t="s">
        <v>17</v>
      </c>
      <c r="D11" s="9">
        <v>44680</v>
      </c>
      <c r="E11" s="10">
        <v>170.51</v>
      </c>
      <c r="F11" s="6" t="s">
        <v>38</v>
      </c>
      <c r="G11" s="11">
        <v>44651</v>
      </c>
      <c r="H11" s="12">
        <v>503</v>
      </c>
      <c r="I11" s="13">
        <v>0.057746453708055</v>
      </c>
      <c r="J11" s="14">
        <v>0.0042405324224042</v>
      </c>
      <c r="K11" s="15">
        <v>0.00024487570922787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145</v>
      </c>
      <c r="B13" s="8" t="s">
        <v>65</v>
      </c>
      <c r="C13" s="8" t="s">
        <v>17</v>
      </c>
      <c r="D13" s="9">
        <v>44680</v>
      </c>
      <c r="E13" s="10">
        <v>1244.77</v>
      </c>
      <c r="F13" s="6"/>
      <c r="G13" s="11">
        <v>44651</v>
      </c>
      <c r="H13" s="12">
        <v>259.256695</v>
      </c>
      <c r="I13" s="13">
        <v>0.029763727109982</v>
      </c>
      <c r="J13" s="14">
        <v>0.0028196927340547</v>
      </c>
      <c r="K13" s="15">
        <v>8.3924565070402E-5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146</v>
      </c>
      <c r="B15" s="8" t="s">
        <v>72</v>
      </c>
      <c r="C15" s="8" t="s">
        <v>17</v>
      </c>
      <c r="D15" s="9">
        <v>44680</v>
      </c>
      <c r="E15" s="10">
        <v>1317.95</v>
      </c>
      <c r="F15" s="6"/>
      <c r="G15" s="11">
        <v>44561</v>
      </c>
      <c r="H15" s="12">
        <v>511.53</v>
      </c>
      <c r="I15" s="13">
        <v>0.058725732535351</v>
      </c>
      <c r="J15" s="14">
        <v>0.002662710639431</v>
      </c>
      <c r="K15" s="15">
        <v>0.00015636963283026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147</v>
      </c>
      <c r="B17" s="8" t="s">
        <v>78</v>
      </c>
      <c r="C17" s="8" t="s">
        <v>17</v>
      </c>
      <c r="D17" s="9">
        <v>44680</v>
      </c>
      <c r="E17" s="10">
        <v>169.52</v>
      </c>
      <c r="F17" s="6"/>
      <c r="G17" s="11">
        <v>44651</v>
      </c>
      <c r="H17" s="12">
        <v>1590.9201</v>
      </c>
      <c r="I17" s="13">
        <v>0.18264412307727</v>
      </c>
      <c r="J17" s="14">
        <v>0.0026023184291459</v>
      </c>
      <c r="K17" s="15">
        <v>0.00047529816745916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148</v>
      </c>
      <c r="B19" s="8" t="s">
        <v>96</v>
      </c>
      <c r="C19" s="8" t="s">
        <v>17</v>
      </c>
      <c r="D19" s="9">
        <v>44680</v>
      </c>
      <c r="E19" s="10">
        <v>1212.5</v>
      </c>
      <c r="F19" s="6"/>
      <c r="G19" s="11">
        <v>44561</v>
      </c>
      <c r="H19" s="12">
        <v>1193.43</v>
      </c>
      <c r="I19" s="13">
        <v>0.13701063667754</v>
      </c>
      <c r="J19" s="14">
        <v>0.0029779138059392</v>
      </c>
      <c r="K19" s="15">
        <v>0.00040800586652257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149</v>
      </c>
      <c r="B21" s="8" t="s">
        <v>101</v>
      </c>
      <c r="C21" s="8" t="s">
        <v>17</v>
      </c>
      <c r="D21" s="9">
        <v>44680</v>
      </c>
      <c r="E21" s="10">
        <v>1693.4</v>
      </c>
      <c r="F21" s="6"/>
      <c r="G21" s="11">
        <v>44651</v>
      </c>
      <c r="H21" s="12">
        <v>698.4076</v>
      </c>
      <c r="I21" s="13">
        <v>0.080180044021379</v>
      </c>
      <c r="J21" s="14">
        <v>0.0030029674293535</v>
      </c>
      <c r="K21" s="15">
        <v>0.00024077806068033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150</v>
      </c>
      <c r="B23" s="8" t="s">
        <v>106</v>
      </c>
      <c r="C23" s="8" t="s">
        <v>17</v>
      </c>
      <c r="D23" s="9">
        <v>44680</v>
      </c>
      <c r="E23" s="10">
        <v>1998.6249</v>
      </c>
      <c r="F23" s="6"/>
      <c r="G23" s="11">
        <v>44651</v>
      </c>
      <c r="H23" s="12">
        <v>734.1289508</v>
      </c>
      <c r="I23" s="13">
        <v>0.084281000940587</v>
      </c>
      <c r="J23" s="14">
        <v>0.0024921043319148</v>
      </c>
      <c r="K23" s="15">
        <v>0.00021003704754215</v>
      </c>
    </row>
    <row r="24" spans="1:11" customHeight="1" ht="16.5">
      <c r="A24" s="16" t="s">
        <v>111</v>
      </c>
      <c r="B24" s="16"/>
      <c r="C24" s="16"/>
      <c r="D24" s="17"/>
      <c r="E24" s="17"/>
      <c r="F24" s="17"/>
      <c r="G24" s="18"/>
      <c r="H24" s="19">
        <f>SUM(H2:H23)</f>
        <v>8710.4916008</v>
      </c>
      <c r="I24" s="20">
        <f>SUM(I2:I23)</f>
        <v>1</v>
      </c>
      <c r="J24" s="18"/>
      <c r="K24" s="21">
        <f>SUM(K2:K23)</f>
        <v>0.0028659196422825</v>
      </c>
    </row>
    <row r="26" spans="1:11">
      <c r="A2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2022-04-29T00:00:00+02:00</dcterms:created>
  <dcterms:modified xsi:type="dcterms:W3CDTF">2017-05-30T12:11:47+02:00</dcterms:modified>
  <dc:title>KGAST Immo-Index</dc:title>
  <dc:description>2022-04-29</dc:description>
  <dc:subject>Données mensuelles</dc:subject>
  <cp:keywords/>
  <cp:category/>
</cp:coreProperties>
</file>