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<sst xmlns="http://schemas.openxmlformats.org/spreadsheetml/2006/main" uniqueCount="169">
  <si>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</si>
  <si>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</si>
  <si>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</si>
  <si>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</si>
  <si>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</si>
  <si>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</si>
  <si>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</si>
  <si>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</si>
  <si>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</si>
  <si>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</si>
  <si>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>Adimora</t>
  </si>
  <si>
    <t xml:space="preserve">  2. Omega (Habitation)</t>
  </si>
  <si>
    <t>CH0149835834</t>
  </si>
  <si>
    <t>Résidentiel</t>
  </si>
  <si>
    <t>ASSETIMMO</t>
  </si>
  <si>
    <t xml:space="preserve">  3. Groupe d'investissement G</t>
  </si>
  <si>
    <t>CH0010493499</t>
  </si>
  <si>
    <t>Commercial</t>
  </si>
  <si>
    <t xml:space="preserve">  4. Groupe d'investissement W</t>
  </si>
  <si>
    <t>CH0010493457</t>
  </si>
  <si>
    <t>Avadis</t>
  </si>
  <si>
    <t xml:space="preserve">  5. Immobilier Suisse commerces</t>
  </si>
  <si>
    <t>CH0141268083</t>
  </si>
  <si>
    <t xml:space="preserve">  6. Immobilier Suisse habitation</t>
  </si>
  <si>
    <t>CH0009359354</t>
  </si>
  <si>
    <t xml:space="preserve">  7. Immobilier Suisse habitation centres de taille moyenne</t>
  </si>
  <si>
    <t>CH0547737087</t>
  </si>
  <si>
    <t>avenirplus</t>
  </si>
  <si>
    <t xml:space="preserve">  8. Immobilier</t>
  </si>
  <si>
    <t>CH0371634939</t>
  </si>
  <si>
    <t>AXA</t>
  </si>
  <si>
    <t xml:space="preserve">  9. Immobilier Suisse</t>
  </si>
  <si>
    <t>CH0436698515</t>
  </si>
  <si>
    <t>CSF</t>
  </si>
  <si>
    <t xml:space="preserve">  10. Real Estate Switzerland</t>
  </si>
  <si>
    <t>CH0013123002</t>
  </si>
  <si>
    <t xml:space="preserve">  11. Real Estate Switzerland Commercial</t>
  </si>
  <si>
    <t>CH0113543620</t>
  </si>
  <si>
    <t xml:space="preserve">  12. Real Estate Switzerland Residential</t>
  </si>
  <si>
    <t>CH0025226090</t>
  </si>
  <si>
    <t>DAI</t>
  </si>
  <si>
    <t xml:space="preserve">  13. Immobilier commercial Suisse DAGSIS</t>
  </si>
  <si>
    <t>CH0347818491</t>
  </si>
  <si>
    <t xml:space="preserve">* </t>
  </si>
  <si>
    <t>Ecoreal</t>
  </si>
  <si>
    <t xml:space="preserve">  14. SUISSECORE Plus</t>
  </si>
  <si>
    <t>CH0108524155</t>
  </si>
  <si>
    <t xml:space="preserve">  15. SUISSESELECT</t>
  </si>
  <si>
    <t>CH0181111045</t>
  </si>
  <si>
    <t>Greenbrix</t>
  </si>
  <si>
    <t xml:space="preserve">  16. Greenbrix Housing – Immeubles d'habitation en Suisse</t>
  </si>
  <si>
    <t>CH0224042157</t>
  </si>
  <si>
    <t>Helvetia</t>
  </si>
  <si>
    <t xml:space="preserve">  17. Immobilier Romandie</t>
  </si>
  <si>
    <t>CH0301200108</t>
  </si>
  <si>
    <t xml:space="preserve">  18. Immobilier Suisse</t>
  </si>
  <si>
    <t>CH0188230780</t>
  </si>
  <si>
    <t>HIG</t>
  </si>
  <si>
    <t xml:space="preserve">  19. CH-Classico</t>
  </si>
  <si>
    <t>CH0002875208</t>
  </si>
  <si>
    <t>IST</t>
  </si>
  <si>
    <t xml:space="preserve">  20. Immobilier Résidentiel Suisse</t>
  </si>
  <si>
    <t>CH0245229122</t>
  </si>
  <si>
    <t xml:space="preserve">  21. Immobilier Suisse Focus</t>
  </si>
  <si>
    <t>CH0002598578</t>
  </si>
  <si>
    <t>J. Safra Sarasin</t>
  </si>
  <si>
    <t xml:space="preserve">  22. Immobilier Durable Suisse</t>
  </si>
  <si>
    <t>CH0049550269</t>
  </si>
  <si>
    <t>Patrimonium</t>
  </si>
  <si>
    <t xml:space="preserve">  23. Immobilier de la Santé Suisse</t>
  </si>
  <si>
    <t>CH0282527719</t>
  </si>
  <si>
    <t xml:space="preserve">  24. Immobilier résidentiel Suisse</t>
  </si>
  <si>
    <t>CH0112589673</t>
  </si>
  <si>
    <t>Pensimo</t>
  </si>
  <si>
    <t xml:space="preserve">  25. Casareal (Habitation)</t>
  </si>
  <si>
    <t>CH0020488190</t>
  </si>
  <si>
    <t xml:space="preserve">  26. Proreal (Commercial)</t>
  </si>
  <si>
    <t>CH0020488224</t>
  </si>
  <si>
    <t>Prisma</t>
  </si>
  <si>
    <t xml:space="preserve">  27. Previous Responsible Residential Real Estate</t>
  </si>
  <si>
    <t>CH0298011104</t>
  </si>
  <si>
    <t>SFP</t>
  </si>
  <si>
    <t xml:space="preserve">  28. Swiss Real Estate</t>
  </si>
  <si>
    <t>CH0437532747</t>
  </si>
  <si>
    <t>Swiss Life</t>
  </si>
  <si>
    <t xml:space="preserve">  29. Immeubles commerciaux Suisse ESG</t>
  </si>
  <si>
    <t>CH0136837587</t>
  </si>
  <si>
    <t xml:space="preserve">  30. Immobilier Suisse Age et Santé ESG</t>
  </si>
  <si>
    <t>CH0385556482</t>
  </si>
  <si>
    <t xml:space="preserve">  31. Immobilier Suisse ESG</t>
  </si>
  <si>
    <t>CH0106150136</t>
  </si>
  <si>
    <t>Swiss Prime</t>
  </si>
  <si>
    <t xml:space="preserve">  32. Immobilier Suisse</t>
  </si>
  <si>
    <t>CH0263627355</t>
  </si>
  <si>
    <t>Swisscanto</t>
  </si>
  <si>
    <t xml:space="preserve">  33. Immeubles Responsible suisses</t>
  </si>
  <si>
    <t>CH0002875893</t>
  </si>
  <si>
    <t>Tellco</t>
  </si>
  <si>
    <t xml:space="preserve">  34. Immobilier commercial Suisse</t>
  </si>
  <si>
    <t>CH0598652672</t>
  </si>
  <si>
    <t xml:space="preserve">  35. Immobilier Suisse</t>
  </si>
  <si>
    <t>CH0024559798</t>
  </si>
  <si>
    <t>Terra Helvetica</t>
  </si>
  <si>
    <t xml:space="preserve">  36. Résidentiel Suisse</t>
  </si>
  <si>
    <t>CH0544073437</t>
  </si>
  <si>
    <t>Turidomus</t>
  </si>
  <si>
    <t xml:space="preserve">  37. Casareal (Habitation)</t>
  </si>
  <si>
    <t>CH0020488026</t>
  </si>
  <si>
    <t xml:space="preserve">  38. Proreal (Commercial)</t>
  </si>
  <si>
    <t>CH0020488067</t>
  </si>
  <si>
    <t xml:space="preserve">  39. Urban &amp; Mixed-use</t>
  </si>
  <si>
    <t>CH0307702511</t>
  </si>
  <si>
    <t>UBS 1</t>
  </si>
  <si>
    <t xml:space="preserve">  40. Immeubles commerciaux suisses</t>
  </si>
  <si>
    <t>CH0100770533</t>
  </si>
  <si>
    <t xml:space="preserve">  41. Immeubles suisses</t>
  </si>
  <si>
    <t>CH0002875497</t>
  </si>
  <si>
    <t>Zurich</t>
  </si>
  <si>
    <t xml:space="preserve">  42. Immobiliers – Commercial Suisse</t>
  </si>
  <si>
    <t>CH0032598069</t>
  </si>
  <si>
    <t xml:space="preserve">  43. Immobiliers – Habitat Suisse</t>
  </si>
  <si>
    <t>CH0018192903</t>
  </si>
  <si>
    <t xml:space="preserve">  44. Immobiliers – Traditionnel Suisse</t>
  </si>
  <si>
    <t>CH0023842187</t>
  </si>
  <si>
    <t>Total</t>
  </si>
  <si>
    <t>* Cours non officiel.</t>
  </si>
  <si>
    <t xml:space="preserve">  2. Immobilier</t>
  </si>
  <si>
    <t xml:space="preserve">  3. Immobilier Suisse</t>
  </si>
  <si>
    <t xml:space="preserve">  4. Real Estate Switzerland</t>
  </si>
  <si>
    <t xml:space="preserve">  5. SUISSECORE Plus</t>
  </si>
  <si>
    <t xml:space="preserve">  6. Immobilier Romandie</t>
  </si>
  <si>
    <t xml:space="preserve">  7. Immobilier Suisse</t>
  </si>
  <si>
    <t xml:space="preserve">  8. Immobilier Durable Suisse</t>
  </si>
  <si>
    <t xml:space="preserve">  9. Swiss Real Estate</t>
  </si>
  <si>
    <t xml:space="preserve">  10. Immobilier Suisse Age et Santé ESG</t>
  </si>
  <si>
    <t xml:space="preserve">  11. Immobilier Suisse ESG</t>
  </si>
  <si>
    <t xml:space="preserve">  12. Immobilier Suisse</t>
  </si>
  <si>
    <t xml:space="preserve">  13. Immeubles Responsible suisses</t>
  </si>
  <si>
    <t xml:space="preserve">  14. Immobilier Suisse</t>
  </si>
  <si>
    <t xml:space="preserve">  15. Urban &amp; Mixed-use</t>
  </si>
  <si>
    <t xml:space="preserve">  16. Immeubles suisses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</si>
  <si>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</si>
  <si>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</si>
  <si>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</si>
  <si>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Immobilier Suisse habitation centres de taille moyenne</t>
  </si>
  <si>
    <t xml:space="preserve">  5. Real Estate Switzerland Residential</t>
  </si>
  <si>
    <t xml:space="preserve">  6. Greenbrix Housing – Immeubles d'habitation en Suisse</t>
  </si>
  <si>
    <t xml:space="preserve">  7. CH-Classico</t>
  </si>
  <si>
    <t xml:space="preserve">  8. Immobilier Résidentiel Suisse</t>
  </si>
  <si>
    <t xml:space="preserve">  9. Immobilier Suisse Focus</t>
  </si>
  <si>
    <t xml:space="preserve">  10. Immobilier résidentiel Suisse</t>
  </si>
  <si>
    <t xml:space="preserve">  11. Casareal (Habitation)</t>
  </si>
  <si>
    <t xml:space="preserve">  12. Previous Responsible Residential Real Estate</t>
  </si>
  <si>
    <t xml:space="preserve">  13. Résidentiel Suisse</t>
  </si>
  <si>
    <t xml:space="preserve">  14. Casareal (Habitation)</t>
  </si>
  <si>
    <t xml:space="preserve">  15. Immobiliers – Habitat Suisse</t>
  </si>
  <si>
    <t xml:space="preserve">  16.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</si>
  <si>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</si>
  <si>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</si>
  <si>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</si>
  <si>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Immobilier commercial Suisse DAGSIS</t>
  </si>
  <si>
    <t xml:space="preserve">  5. SUISSESELECT</t>
  </si>
  <si>
    <t xml:space="preserve">  6. Immobilier de la Santé Suisse</t>
  </si>
  <si>
    <t xml:space="preserve">  7. Proreal (Commercial)</t>
  </si>
  <si>
    <t xml:space="preserve">  8. Immeubles commerciaux Suisse ESG</t>
  </si>
  <si>
    <t xml:space="preserve">  9. Immobilier commercial Suisse</t>
  </si>
  <si>
    <t xml:space="preserve">  10. Proreal (Commercial)</t>
  </si>
  <si>
    <t xml:space="preserve">  11. Immeubles commerciaux suisses</t>
  </si>
  <si>
    <t xml:space="preserve">  12.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</si>
</sst>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4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45322.0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45322.0</v>
      </c>
      <c r="E3" s="10">
        <v>117.2102</v>
      </c>
      <c r="F3" s="6"/>
      <c r="G3" s="11">
        <v>45289.0</v>
      </c>
      <c r="H3" s="12">
        <v>1034.55</v>
      </c>
      <c r="I3" s="13">
        <v>0.014509676349332</v>
      </c>
      <c r="J3" s="14">
        <v>-0.022520743266416</v>
      </c>
      <c r="K3" s="15">
        <v>-0.0003267686959421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45322.0</v>
      </c>
      <c r="E5" s="10">
        <v>1399.51</v>
      </c>
      <c r="F5" s="6"/>
      <c r="G5" s="11">
        <v>45198.0</v>
      </c>
      <c r="H5" s="12">
        <v>407.89</v>
      </c>
      <c r="I5" s="13">
        <v>0.0057207016443179</v>
      </c>
      <c r="J5" s="14">
        <v>0.0020908068939345</v>
      </c>
      <c r="K5" s="15">
        <v>1.1960882436082E-5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45322.0</v>
      </c>
      <c r="E7" s="10">
        <v>436.66</v>
      </c>
      <c r="F7" s="6"/>
      <c r="G7" s="11">
        <v>45289.0</v>
      </c>
      <c r="H7" s="12">
        <v>752.814</v>
      </c>
      <c r="I7" s="13">
        <v>0.010558298285483</v>
      </c>
      <c r="J7" s="14">
        <v>0.0031703730931816</v>
      </c>
      <c r="K7" s="15">
        <v>3.3473744794079E-5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45322.0</v>
      </c>
      <c r="E8" s="10">
        <v>601.77</v>
      </c>
      <c r="F8" s="6"/>
      <c r="G8" s="11">
        <v>45289.0</v>
      </c>
      <c r="H8" s="12">
        <v>1820.179</v>
      </c>
      <c r="I8" s="13">
        <v>0.025528208581365</v>
      </c>
      <c r="J8" s="14">
        <v>0.0025823864582986</v>
      </c>
      <c r="K8" s="15">
        <v>6.5923700145137E-5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45322.0</v>
      </c>
      <c r="E10" s="10">
        <v>136134.2055098</v>
      </c>
      <c r="F10" s="6"/>
      <c r="G10" s="11">
        <v>45289.0</v>
      </c>
      <c r="H10" s="12">
        <v>886.8322</v>
      </c>
      <c r="I10" s="13">
        <v>0.012437918126882</v>
      </c>
      <c r="J10" s="14">
        <v>0.0028036454670639</v>
      </c>
      <c r="K10" s="15">
        <v>3.4871512776146E-5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45322.0</v>
      </c>
      <c r="E11" s="10">
        <v>175398.5716032</v>
      </c>
      <c r="F11" s="6"/>
      <c r="G11" s="11">
        <v>45289.0</v>
      </c>
      <c r="H11" s="12">
        <v>3386.2287</v>
      </c>
      <c r="I11" s="13">
        <v>0.047492226071064</v>
      </c>
      <c r="J11" s="14">
        <v>0.0021098812388283</v>
      </c>
      <c r="K11" s="15">
        <v>0.00010020295677753</v>
      </c>
    </row>
    <row r="12" spans="1:11" customHeight="1" ht="16.5">
      <c r="A12" s="8" t="s">
        <v>25</v>
      </c>
      <c r="B12" s="8" t="s">
        <v>26</v>
      </c>
      <c r="C12" s="8" t="s">
        <v>13</v>
      </c>
      <c r="D12" s="9">
        <v>45322.0</v>
      </c>
      <c r="E12" s="10">
        <v>1187.5617436</v>
      </c>
      <c r="F12" s="6"/>
      <c r="G12" s="11">
        <v>45289.0</v>
      </c>
      <c r="H12" s="12">
        <v>293.3521</v>
      </c>
      <c r="I12" s="13">
        <v>0.0041142951306335</v>
      </c>
      <c r="J12" s="14">
        <v>0.0020745307904135</v>
      </c>
      <c r="K12" s="15">
        <v>8.5352319293477E-6</v>
      </c>
    </row>
    <row r="13" spans="1:11" customHeight="1" ht="16.5">
      <c r="A13" s="5" t="s">
        <v>27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28</v>
      </c>
      <c r="B14" s="8" t="s">
        <v>29</v>
      </c>
      <c r="C14" s="8" t="s">
        <v>9</v>
      </c>
      <c r="D14" s="9">
        <v>45322.0</v>
      </c>
      <c r="E14" s="10">
        <v>1422.234</v>
      </c>
      <c r="F14" s="6"/>
      <c r="G14" s="11">
        <v>45289.0</v>
      </c>
      <c r="H14" s="12">
        <v>180.13603</v>
      </c>
      <c r="I14" s="13">
        <v>0.0025264274265657</v>
      </c>
      <c r="J14" s="14">
        <v>0.0020417998275248</v>
      </c>
      <c r="K14" s="15">
        <v>5.1584590838159E-6</v>
      </c>
    </row>
    <row r="15" spans="1:11" customHeight="1" ht="16.5">
      <c r="A15" s="5" t="s">
        <v>30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31</v>
      </c>
      <c r="B16" s="8" t="s">
        <v>32</v>
      </c>
      <c r="C16" s="8" t="s">
        <v>9</v>
      </c>
      <c r="D16" s="9">
        <v>45322.0</v>
      </c>
      <c r="E16" s="10">
        <v>1031.86</v>
      </c>
      <c r="F16" s="6"/>
      <c r="G16" s="11">
        <v>45289.0</v>
      </c>
      <c r="H16" s="12">
        <v>8567.5300611</v>
      </c>
      <c r="I16" s="13">
        <v>0.12016054158787</v>
      </c>
      <c r="J16" s="14">
        <v>0.0023410559036379</v>
      </c>
      <c r="K16" s="15">
        <v>0.00028130254526861</v>
      </c>
    </row>
    <row r="17" spans="1:11" customHeight="1" ht="16.5">
      <c r="A17" s="5" t="s">
        <v>33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34</v>
      </c>
      <c r="B18" s="8" t="s">
        <v>35</v>
      </c>
      <c r="C18" s="8" t="s">
        <v>9</v>
      </c>
      <c r="D18" s="9">
        <v>45322.0</v>
      </c>
      <c r="E18" s="10">
        <v>1958.6</v>
      </c>
      <c r="F18" s="6"/>
      <c r="G18" s="11">
        <v>45289.0</v>
      </c>
      <c r="H18" s="12">
        <v>6169.1374</v>
      </c>
      <c r="I18" s="13">
        <v>0.086522823477415</v>
      </c>
      <c r="J18" s="14">
        <v>0.0029700942236788</v>
      </c>
      <c r="K18" s="15">
        <v>0.00025698093822665</v>
      </c>
    </row>
    <row r="19" spans="1:11" customHeight="1" ht="16.5">
      <c r="A19" s="8" t="s">
        <v>36</v>
      </c>
      <c r="B19" s="8" t="s">
        <v>37</v>
      </c>
      <c r="C19" s="8" t="s">
        <v>17</v>
      </c>
      <c r="D19" s="9">
        <v>45322.0</v>
      </c>
      <c r="E19" s="10">
        <v>1666.11</v>
      </c>
      <c r="F19" s="6"/>
      <c r="G19" s="11">
        <v>45289.0</v>
      </c>
      <c r="H19" s="12">
        <v>1261.3123</v>
      </c>
      <c r="I19" s="13">
        <v>0.017690042287402</v>
      </c>
      <c r="J19" s="14">
        <v>0.00088908646365837</v>
      </c>
      <c r="K19" s="15">
        <v>1.5727977139273E-5</v>
      </c>
    </row>
    <row r="20" spans="1:11" customHeight="1" ht="16.5">
      <c r="A20" s="8" t="s">
        <v>38</v>
      </c>
      <c r="B20" s="8" t="s">
        <v>39</v>
      </c>
      <c r="C20" s="8" t="s">
        <v>13</v>
      </c>
      <c r="D20" s="9">
        <v>45322.0</v>
      </c>
      <c r="E20" s="10">
        <v>2276.59</v>
      </c>
      <c r="F20" s="6"/>
      <c r="G20" s="11">
        <v>45289.0</v>
      </c>
      <c r="H20" s="12">
        <v>1073.7497</v>
      </c>
      <c r="I20" s="13">
        <v>0.015059456408286</v>
      </c>
      <c r="J20" s="14">
        <v>0.0028765759495344</v>
      </c>
      <c r="K20" s="15">
        <v>4.3319670117137E-5</v>
      </c>
    </row>
    <row r="21" spans="1:11" customHeight="1" ht="16.5">
      <c r="A21" s="5" t="s">
        <v>40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41</v>
      </c>
      <c r="B22" s="8" t="s">
        <v>42</v>
      </c>
      <c r="C22" s="8" t="s">
        <v>17</v>
      </c>
      <c r="D22" s="9">
        <v>45322.0</v>
      </c>
      <c r="E22" s="10">
        <v>176.58</v>
      </c>
      <c r="F22" s="6" t="s">
        <v>43</v>
      </c>
      <c r="G22" s="11">
        <v>45198.0</v>
      </c>
      <c r="H22" s="12">
        <v>254.3972912</v>
      </c>
      <c r="I22" s="13">
        <v>0.0035679496974132</v>
      </c>
      <c r="J22" s="14">
        <v>0.0035235280745625</v>
      </c>
      <c r="K22" s="15">
        <v>1.2571770927462E-5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45322.0</v>
      </c>
      <c r="E24" s="10">
        <v>194.43</v>
      </c>
      <c r="F24" s="6" t="s">
        <v>43</v>
      </c>
      <c r="G24" s="11">
        <v>45289.0</v>
      </c>
      <c r="H24" s="12">
        <v>1297.0</v>
      </c>
      <c r="I24" s="13">
        <v>0.018190566164114</v>
      </c>
      <c r="J24" s="14">
        <v>0.0022164948453609</v>
      </c>
      <c r="K24" s="15">
        <v>4.0319296136954E-5</v>
      </c>
    </row>
    <row r="25" spans="1:11" customHeight="1" ht="16.5">
      <c r="A25" s="8" t="s">
        <v>47</v>
      </c>
      <c r="B25" s="8" t="s">
        <v>48</v>
      </c>
      <c r="C25" s="8" t="s">
        <v>17</v>
      </c>
      <c r="D25" s="9">
        <v>45322.0</v>
      </c>
      <c r="E25" s="10">
        <v>182.79</v>
      </c>
      <c r="F25" s="6" t="s">
        <v>43</v>
      </c>
      <c r="G25" s="11">
        <v>45289.0</v>
      </c>
      <c r="H25" s="12">
        <v>540.0</v>
      </c>
      <c r="I25" s="13">
        <v>0.0075735587730311</v>
      </c>
      <c r="J25" s="14">
        <v>0.0034584980237153</v>
      </c>
      <c r="K25" s="15">
        <v>2.619313804902E-5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13</v>
      </c>
      <c r="D27" s="9">
        <v>45322.0</v>
      </c>
      <c r="E27" s="10">
        <v>11001.0</v>
      </c>
      <c r="F27" s="6" t="s">
        <v>43</v>
      </c>
      <c r="G27" s="11">
        <v>45289.0</v>
      </c>
      <c r="H27" s="12">
        <v>367.534217</v>
      </c>
      <c r="I27" s="13">
        <v>0.005154707395462</v>
      </c>
      <c r="J27" s="14">
        <v>0.0026368379167037</v>
      </c>
      <c r="K27" s="15">
        <v>1.3592127909867E-5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9</v>
      </c>
      <c r="D29" s="9">
        <v>45322.0</v>
      </c>
      <c r="E29" s="10">
        <v>1446.15</v>
      </c>
      <c r="F29" s="6" t="s">
        <v>43</v>
      </c>
      <c r="G29" s="11">
        <v>45289.0</v>
      </c>
      <c r="H29" s="12">
        <v>630.818863</v>
      </c>
      <c r="I29" s="13">
        <v>0.0088473032112355</v>
      </c>
      <c r="J29" s="14">
        <v>0.01070707211898</v>
      </c>
      <c r="K29" s="15">
        <v>9.4728713541185E-5</v>
      </c>
    </row>
    <row r="30" spans="1:11" customHeight="1" ht="16.5">
      <c r="A30" s="8" t="s">
        <v>55</v>
      </c>
      <c r="B30" s="8" t="s">
        <v>56</v>
      </c>
      <c r="C30" s="8" t="s">
        <v>9</v>
      </c>
      <c r="D30" s="9">
        <v>45322.0</v>
      </c>
      <c r="E30" s="10">
        <v>1489.61</v>
      </c>
      <c r="F30" s="6" t="s">
        <v>43</v>
      </c>
      <c r="G30" s="11">
        <v>45289.0</v>
      </c>
      <c r="H30" s="12">
        <v>830.7252541</v>
      </c>
      <c r="I30" s="13">
        <v>0.011651012104014</v>
      </c>
      <c r="J30" s="14">
        <v>-0.0064563893576293</v>
      </c>
      <c r="K30" s="15">
        <v>-7.5223470553966E-5</v>
      </c>
    </row>
    <row r="31" spans="1:11" customHeight="1" ht="16.5">
      <c r="A31" s="5" t="s">
        <v>57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58</v>
      </c>
      <c r="B32" s="8" t="s">
        <v>59</v>
      </c>
      <c r="C32" s="8" t="s">
        <v>13</v>
      </c>
      <c r="D32" s="9">
        <v>45322.0</v>
      </c>
      <c r="E32" s="10">
        <v>13676.0</v>
      </c>
      <c r="F32" s="6" t="s">
        <v>43</v>
      </c>
      <c r="G32" s="11">
        <v>45289.0</v>
      </c>
      <c r="H32" s="12">
        <v>1044.459</v>
      </c>
      <c r="I32" s="13">
        <v>0.014648651152817</v>
      </c>
      <c r="J32" s="14">
        <v>0.0036694554528109</v>
      </c>
      <c r="K32" s="15">
        <v>5.375257284903E-5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13</v>
      </c>
      <c r="D34" s="9">
        <v>45322.0</v>
      </c>
      <c r="E34" s="10">
        <v>138.49</v>
      </c>
      <c r="F34" s="6"/>
      <c r="G34" s="11">
        <v>45289.0</v>
      </c>
      <c r="H34" s="12">
        <v>328.2174</v>
      </c>
      <c r="I34" s="13">
        <v>0.004603284757836</v>
      </c>
      <c r="J34" s="14">
        <v>0.0027514300195497</v>
      </c>
      <c r="K34" s="15">
        <v>1.2665615871246E-5</v>
      </c>
    </row>
    <row r="35" spans="1:11" customHeight="1" ht="16.5">
      <c r="A35" s="8" t="s">
        <v>63</v>
      </c>
      <c r="B35" s="8" t="s">
        <v>64</v>
      </c>
      <c r="C35" s="8" t="s">
        <v>13</v>
      </c>
      <c r="D35" s="9">
        <v>45322.0</v>
      </c>
      <c r="E35" s="10">
        <v>324665.61</v>
      </c>
      <c r="F35" s="6"/>
      <c r="G35" s="11">
        <v>45289.0</v>
      </c>
      <c r="H35" s="12">
        <v>326.6599</v>
      </c>
      <c r="I35" s="13">
        <v>0.0045814406508194</v>
      </c>
      <c r="J35" s="14">
        <v>0.0028400956378969</v>
      </c>
      <c r="K35" s="15">
        <v>1.3011729607676E-5</v>
      </c>
    </row>
    <row r="36" spans="1:11" customHeight="1" ht="16.5">
      <c r="A36" s="5" t="s">
        <v>65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66</v>
      </c>
      <c r="B37" s="8" t="s">
        <v>67</v>
      </c>
      <c r="C37" s="8" t="s">
        <v>9</v>
      </c>
      <c r="D37" s="9">
        <v>45322.0</v>
      </c>
      <c r="E37" s="10">
        <v>1679.75</v>
      </c>
      <c r="F37" s="6" t="s">
        <v>43</v>
      </c>
      <c r="G37" s="11">
        <v>45289.0</v>
      </c>
      <c r="H37" s="12">
        <v>736.5940974</v>
      </c>
      <c r="I37" s="13">
        <v>0.010330812386161</v>
      </c>
      <c r="J37" s="14">
        <v>0.00056588039075534</v>
      </c>
      <c r="K37" s="15">
        <v>5.8460041499006E-6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17</v>
      </c>
      <c r="D39" s="9">
        <v>45322.0</v>
      </c>
      <c r="E39" s="10">
        <v>1209.02</v>
      </c>
      <c r="F39" s="6"/>
      <c r="G39" s="11">
        <v>45289.0</v>
      </c>
      <c r="H39" s="12">
        <v>344.715338</v>
      </c>
      <c r="I39" s="13">
        <v>0.0048346701339042</v>
      </c>
      <c r="J39" s="14">
        <v>0.003944298205552</v>
      </c>
      <c r="K39" s="15">
        <v>1.9069380733594E-5</v>
      </c>
    </row>
    <row r="40" spans="1:11" customHeight="1" ht="16.5">
      <c r="A40" s="8" t="s">
        <v>71</v>
      </c>
      <c r="B40" s="8" t="s">
        <v>72</v>
      </c>
      <c r="C40" s="8" t="s">
        <v>13</v>
      </c>
      <c r="D40" s="9">
        <v>45322.0</v>
      </c>
      <c r="E40" s="10">
        <v>1793.19</v>
      </c>
      <c r="F40" s="6"/>
      <c r="G40" s="11">
        <v>45289.0</v>
      </c>
      <c r="H40" s="12">
        <v>714.093511</v>
      </c>
      <c r="I40" s="13">
        <v>0.01001523921296</v>
      </c>
      <c r="J40" s="14">
        <v>0.0034863679097461</v>
      </c>
      <c r="K40" s="15">
        <v>3.4916808600496E-5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13</v>
      </c>
      <c r="D42" s="9">
        <v>45322.0</v>
      </c>
      <c r="E42" s="10">
        <v>1364.57</v>
      </c>
      <c r="F42" s="6"/>
      <c r="G42" s="11">
        <v>45289.0</v>
      </c>
      <c r="H42" s="12">
        <v>2329.74</v>
      </c>
      <c r="I42" s="13">
        <v>0.032674857066447</v>
      </c>
      <c r="J42" s="14">
        <v>0.0022033387927172</v>
      </c>
      <c r="K42" s="15">
        <v>7.1993780120992E-5</v>
      </c>
    </row>
    <row r="43" spans="1:11" customHeight="1" ht="16.5">
      <c r="A43" s="8" t="s">
        <v>76</v>
      </c>
      <c r="B43" s="8" t="s">
        <v>77</v>
      </c>
      <c r="C43" s="8" t="s">
        <v>17</v>
      </c>
      <c r="D43" s="9">
        <v>45322.0</v>
      </c>
      <c r="E43" s="10">
        <v>1314.11</v>
      </c>
      <c r="F43" s="6"/>
      <c r="G43" s="11">
        <v>45289.0</v>
      </c>
      <c r="H43" s="12">
        <v>513.3</v>
      </c>
      <c r="I43" s="13">
        <v>0.0071990883670312</v>
      </c>
      <c r="J43" s="14">
        <v>0.0026705122042407</v>
      </c>
      <c r="K43" s="15">
        <v>1.9225253343565E-5</v>
      </c>
    </row>
    <row r="44" spans="1:11" customHeight="1" ht="16.5">
      <c r="A44" s="5" t="s">
        <v>78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79</v>
      </c>
      <c r="B45" s="8" t="s">
        <v>80</v>
      </c>
      <c r="C45" s="8" t="s">
        <v>13</v>
      </c>
      <c r="D45" s="9">
        <v>45322.0</v>
      </c>
      <c r="E45" s="10">
        <v>1132.68</v>
      </c>
      <c r="F45" s="6" t="s">
        <v>43</v>
      </c>
      <c r="G45" s="11">
        <v>45289.0</v>
      </c>
      <c r="H45" s="12">
        <v>103.3959</v>
      </c>
      <c r="I45" s="13">
        <v>0.0014501387510008</v>
      </c>
      <c r="J45" s="14">
        <v>0.00080405029290409</v>
      </c>
      <c r="K45" s="15">
        <v>1.1659844874938E-6</v>
      </c>
    </row>
    <row r="46" spans="1:11" customHeight="1" ht="16.5">
      <c r="A46" s="5" t="s">
        <v>81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82</v>
      </c>
      <c r="B47" s="8" t="s">
        <v>83</v>
      </c>
      <c r="C47" s="8" t="s">
        <v>9</v>
      </c>
      <c r="D47" s="9">
        <v>45322.0</v>
      </c>
      <c r="E47" s="10">
        <v>1164.62</v>
      </c>
      <c r="F47" s="6"/>
      <c r="G47" s="11">
        <v>45289.0</v>
      </c>
      <c r="H47" s="12">
        <v>599.451</v>
      </c>
      <c r="I47" s="13">
        <v>0.0084073655186153</v>
      </c>
      <c r="J47" s="14">
        <v>0.0022978613537588</v>
      </c>
      <c r="K47" s="15">
        <v>1.931896031215E-5</v>
      </c>
    </row>
    <row r="48" spans="1:11" customHeight="1" ht="16.5">
      <c r="A48" s="5" t="s">
        <v>84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85</v>
      </c>
      <c r="B49" s="8" t="s">
        <v>86</v>
      </c>
      <c r="C49" s="8" t="s">
        <v>17</v>
      </c>
      <c r="D49" s="9">
        <v>45322.0</v>
      </c>
      <c r="E49" s="10">
        <v>177.73</v>
      </c>
      <c r="F49" s="6"/>
      <c r="G49" s="11">
        <v>45289.0</v>
      </c>
      <c r="H49" s="12">
        <v>1939.4057</v>
      </c>
      <c r="I49" s="13">
        <v>0.027200376025373</v>
      </c>
      <c r="J49" s="14">
        <v>0.0025949117165904</v>
      </c>
      <c r="K49" s="15">
        <v>7.0582574443906E-5</v>
      </c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45322.0</v>
      </c>
      <c r="E50" s="10">
        <v>133.28</v>
      </c>
      <c r="F50" s="6"/>
      <c r="G50" s="11">
        <v>45289.0</v>
      </c>
      <c r="H50" s="12">
        <v>527.2262</v>
      </c>
      <c r="I50" s="13">
        <v>0.0073944048377442</v>
      </c>
      <c r="J50" s="14">
        <v>0.0025575447570332</v>
      </c>
      <c r="K50" s="15">
        <v>1.8911521324153E-5</v>
      </c>
    </row>
    <row r="51" spans="1:11" customHeight="1" ht="16.5">
      <c r="A51" s="8" t="s">
        <v>89</v>
      </c>
      <c r="B51" s="8" t="s">
        <v>90</v>
      </c>
      <c r="C51" s="8" t="s">
        <v>9</v>
      </c>
      <c r="D51" s="9">
        <v>45322.0</v>
      </c>
      <c r="E51" s="10">
        <v>202.15</v>
      </c>
      <c r="F51" s="6"/>
      <c r="G51" s="11">
        <v>45289.0</v>
      </c>
      <c r="H51" s="12">
        <v>3785.9696</v>
      </c>
      <c r="I51" s="13">
        <v>0.053098635700943</v>
      </c>
      <c r="J51" s="14">
        <v>0.0026784385695153</v>
      </c>
      <c r="K51" s="15">
        <v>0.00014222143385005</v>
      </c>
    </row>
    <row r="52" spans="1:11" customHeight="1" ht="16.5">
      <c r="A52" s="5" t="s">
        <v>91</v>
      </c>
      <c r="B52" s="5"/>
      <c r="C52" s="5"/>
      <c r="D52" s="6"/>
      <c r="E52" s="6"/>
      <c r="F52" s="6"/>
      <c r="G52" s="7"/>
      <c r="H52" s="7"/>
      <c r="I52" s="6"/>
      <c r="J52" s="7"/>
      <c r="K52" s="7"/>
    </row>
    <row r="53" spans="1:11" customHeight="1" ht="16.5">
      <c r="A53" s="8" t="s">
        <v>92</v>
      </c>
      <c r="B53" s="8" t="s">
        <v>93</v>
      </c>
      <c r="C53" s="8" t="s">
        <v>9</v>
      </c>
      <c r="D53" s="9">
        <v>45322.0</v>
      </c>
      <c r="E53" s="10">
        <v>1338.74</v>
      </c>
      <c r="F53" s="6"/>
      <c r="G53" s="11">
        <v>45289.0</v>
      </c>
      <c r="H53" s="12">
        <v>2732.2</v>
      </c>
      <c r="I53" s="13">
        <v>0.03831940236977</v>
      </c>
      <c r="J53" s="14">
        <v>0.0019983982875154</v>
      </c>
      <c r="K53" s="15">
        <v>7.6577428074359E-5</v>
      </c>
    </row>
    <row r="54" spans="1:11" customHeight="1" ht="16.5">
      <c r="A54" s="5" t="s">
        <v>94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95</v>
      </c>
      <c r="B55" s="8" t="s">
        <v>96</v>
      </c>
      <c r="C55" s="8" t="s">
        <v>9</v>
      </c>
      <c r="D55" s="9">
        <v>45322.0</v>
      </c>
      <c r="E55" s="10">
        <v>274.22</v>
      </c>
      <c r="F55" s="6"/>
      <c r="G55" s="11">
        <v>45289.0</v>
      </c>
      <c r="H55" s="12">
        <v>8670.3428</v>
      </c>
      <c r="I55" s="13">
        <v>0.12160250144098</v>
      </c>
      <c r="J55" s="14">
        <v>0.0020829526767772</v>
      </c>
      <c r="K55" s="15">
        <v>0.00025329225587928</v>
      </c>
    </row>
    <row r="56" spans="1:11" customHeight="1" ht="16.5">
      <c r="A56" s="5" t="s">
        <v>97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98</v>
      </c>
      <c r="B57" s="8" t="s">
        <v>99</v>
      </c>
      <c r="C57" s="8" t="s">
        <v>17</v>
      </c>
      <c r="D57" s="9">
        <v>45322.0</v>
      </c>
      <c r="E57" s="10">
        <v>120.9375</v>
      </c>
      <c r="F57" s="6"/>
      <c r="G57" s="11">
        <v>45289.0</v>
      </c>
      <c r="H57" s="12">
        <v>56.2983275</v>
      </c>
      <c r="I57" s="13">
        <v>0.00078959017063815</v>
      </c>
      <c r="J57" s="14">
        <v>0.0036715185928724</v>
      </c>
      <c r="K57" s="15">
        <v>2.8989949922473E-6</v>
      </c>
    </row>
    <row r="58" spans="1:11" customHeight="1" ht="16.5">
      <c r="A58" s="8" t="s">
        <v>100</v>
      </c>
      <c r="B58" s="8" t="s">
        <v>101</v>
      </c>
      <c r="C58" s="8" t="s">
        <v>9</v>
      </c>
      <c r="D58" s="9">
        <v>45322.0</v>
      </c>
      <c r="E58" s="10">
        <v>200.4696</v>
      </c>
      <c r="F58" s="6"/>
      <c r="G58" s="11">
        <v>45289.0</v>
      </c>
      <c r="H58" s="12">
        <v>1070.1422216</v>
      </c>
      <c r="I58" s="13">
        <v>0.015008861131092</v>
      </c>
      <c r="J58" s="14">
        <v>0.0022277326720794</v>
      </c>
      <c r="K58" s="15">
        <v>3.3435730312437E-5</v>
      </c>
    </row>
    <row r="59" spans="1:11" customHeight="1" ht="16.5">
      <c r="A59" s="5" t="s">
        <v>102</v>
      </c>
      <c r="B59" s="5"/>
      <c r="C59" s="5"/>
      <c r="D59" s="6"/>
      <c r="E59" s="6"/>
      <c r="F59" s="6"/>
      <c r="G59" s="7"/>
      <c r="H59" s="7"/>
      <c r="I59" s="6"/>
      <c r="J59" s="7"/>
      <c r="K59" s="7"/>
    </row>
    <row r="60" spans="1:11" customHeight="1" ht="16.5">
      <c r="A60" s="8" t="s">
        <v>103</v>
      </c>
      <c r="B60" s="8" t="s">
        <v>104</v>
      </c>
      <c r="C60" s="8" t="s">
        <v>13</v>
      </c>
      <c r="D60" s="9">
        <v>45322.0</v>
      </c>
      <c r="E60" s="10">
        <v>1073.25</v>
      </c>
      <c r="F60" s="6" t="s">
        <v>43</v>
      </c>
      <c r="G60" s="11">
        <v>45289.0</v>
      </c>
      <c r="H60" s="12">
        <v>124.604907</v>
      </c>
      <c r="I60" s="13">
        <v>0.0017475973825418</v>
      </c>
      <c r="J60" s="14">
        <v>0.0011567056277459</v>
      </c>
      <c r="K60" s="15">
        <v>2.0214557274202E-6</v>
      </c>
    </row>
    <row r="61" spans="1:11" customHeight="1" ht="16.5">
      <c r="A61" s="5" t="s">
        <v>105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106</v>
      </c>
      <c r="B62" s="8" t="s">
        <v>107</v>
      </c>
      <c r="C62" s="8" t="s">
        <v>13</v>
      </c>
      <c r="D62" s="9">
        <v>45322.0</v>
      </c>
      <c r="E62" s="10">
        <v>1665.87</v>
      </c>
      <c r="F62" s="6"/>
      <c r="G62" s="11">
        <v>45289.0</v>
      </c>
      <c r="H62" s="12">
        <v>4512.51</v>
      </c>
      <c r="I62" s="13">
        <v>0.063288443886834</v>
      </c>
      <c r="J62" s="14">
        <v>0.0022079172181446</v>
      </c>
      <c r="K62" s="15">
        <v>0.00013973564496732</v>
      </c>
    </row>
    <row r="63" spans="1:11" customHeight="1" ht="16.5">
      <c r="A63" s="8" t="s">
        <v>108</v>
      </c>
      <c r="B63" s="8" t="s">
        <v>109</v>
      </c>
      <c r="C63" s="8" t="s">
        <v>17</v>
      </c>
      <c r="D63" s="9">
        <v>45322.0</v>
      </c>
      <c r="E63" s="10">
        <v>1198.57</v>
      </c>
      <c r="F63" s="6"/>
      <c r="G63" s="11">
        <v>45289.0</v>
      </c>
      <c r="H63" s="12">
        <v>1519.53</v>
      </c>
      <c r="I63" s="13">
        <v>0.021311573634044</v>
      </c>
      <c r="J63" s="14">
        <v>0.0028615654938708</v>
      </c>
      <c r="K63" s="15">
        <v>6.0984463731269E-5</v>
      </c>
    </row>
    <row r="64" spans="1:11" customHeight="1" ht="16.5">
      <c r="A64" s="8" t="s">
        <v>110</v>
      </c>
      <c r="B64" s="8" t="s">
        <v>111</v>
      </c>
      <c r="C64" s="8" t="s">
        <v>9</v>
      </c>
      <c r="D64" s="9">
        <v>45322.0</v>
      </c>
      <c r="E64" s="10">
        <v>1012.25</v>
      </c>
      <c r="F64" s="6"/>
      <c r="G64" s="11">
        <v>45289.0</v>
      </c>
      <c r="H64" s="12">
        <v>1422.14</v>
      </c>
      <c r="I64" s="13">
        <v>0.019945668284219</v>
      </c>
      <c r="J64" s="14">
        <v>0.0020590593662453</v>
      </c>
      <c r="K64" s="15">
        <v>4.1069315096643E-5</v>
      </c>
    </row>
    <row r="65" spans="1:11" customHeight="1" ht="16.5">
      <c r="A65" s="5" t="s">
        <v>112</v>
      </c>
      <c r="B65" s="5"/>
      <c r="C65" s="5"/>
      <c r="D65" s="6"/>
      <c r="E65" s="6"/>
      <c r="F65" s="6"/>
      <c r="G65" s="7"/>
      <c r="H65" s="7"/>
      <c r="I65" s="6"/>
      <c r="J65" s="7"/>
      <c r="K65" s="7"/>
    </row>
    <row r="66" spans="1:11" customHeight="1" ht="16.5">
      <c r="A66" s="8" t="s">
        <v>113</v>
      </c>
      <c r="B66" s="8" t="s">
        <v>114</v>
      </c>
      <c r="C66" s="8" t="s">
        <v>17</v>
      </c>
      <c r="D66" s="9">
        <v>45322.0</v>
      </c>
      <c r="E66" s="10">
        <v>1741.0</v>
      </c>
      <c r="F66" s="6"/>
      <c r="G66" s="11">
        <v>45289.0</v>
      </c>
      <c r="H66" s="12">
        <v>625.6158989</v>
      </c>
      <c r="I66" s="13">
        <v>0.0087743310734478</v>
      </c>
      <c r="J66" s="14">
        <v>0.0016108618110688</v>
      </c>
      <c r="K66" s="15">
        <v>1.4134234843892E-5</v>
      </c>
    </row>
    <row r="67" spans="1:11" customHeight="1" ht="16.5">
      <c r="A67" s="8" t="s">
        <v>115</v>
      </c>
      <c r="B67" s="8" t="s">
        <v>116</v>
      </c>
      <c r="C67" s="8" t="s">
        <v>9</v>
      </c>
      <c r="D67" s="9">
        <v>45322.0</v>
      </c>
      <c r="E67" s="10">
        <v>2027.0</v>
      </c>
      <c r="F67" s="6"/>
      <c r="G67" s="11">
        <v>45289.0</v>
      </c>
      <c r="H67" s="12">
        <v>2657.3051732</v>
      </c>
      <c r="I67" s="13">
        <v>0.037268994272426</v>
      </c>
      <c r="J67" s="14">
        <v>0.0018782127323052</v>
      </c>
      <c r="K67" s="15">
        <v>6.9999099562677E-5</v>
      </c>
    </row>
    <row r="68" spans="1:11" customHeight="1" ht="16.5">
      <c r="A68" s="5" t="s">
        <v>117</v>
      </c>
      <c r="B68" s="5"/>
      <c r="C68" s="5"/>
      <c r="D68" s="6"/>
      <c r="E68" s="6"/>
      <c r="F68" s="6"/>
      <c r="G68" s="7"/>
      <c r="H68" s="7"/>
      <c r="I68" s="6"/>
      <c r="J68" s="7"/>
      <c r="K68" s="7"/>
    </row>
    <row r="69" spans="1:11" customHeight="1" ht="16.5">
      <c r="A69" s="8" t="s">
        <v>118</v>
      </c>
      <c r="B69" s="8" t="s">
        <v>119</v>
      </c>
      <c r="C69" s="8" t="s">
        <v>17</v>
      </c>
      <c r="D69" s="9">
        <v>45322.0</v>
      </c>
      <c r="E69" s="10">
        <v>2064.5996</v>
      </c>
      <c r="F69" s="6"/>
      <c r="G69" s="11">
        <v>45289.0</v>
      </c>
      <c r="H69" s="12">
        <v>747.9180151</v>
      </c>
      <c r="I69" s="13">
        <v>0.010489631564386</v>
      </c>
      <c r="J69" s="14">
        <v>0.0020999156810855</v>
      </c>
      <c r="K69" s="15">
        <v>2.2027341810864E-5</v>
      </c>
    </row>
    <row r="70" spans="1:11" customHeight="1" ht="16.5">
      <c r="A70" s="8" t="s">
        <v>120</v>
      </c>
      <c r="B70" s="8" t="s">
        <v>121</v>
      </c>
      <c r="C70" s="8" t="s">
        <v>13</v>
      </c>
      <c r="D70" s="9">
        <v>45322.0</v>
      </c>
      <c r="E70" s="10">
        <v>3358.718</v>
      </c>
      <c r="F70" s="6"/>
      <c r="G70" s="11">
        <v>45289.0</v>
      </c>
      <c r="H70" s="12">
        <v>3392.9070803</v>
      </c>
      <c r="I70" s="13">
        <v>0.04758589108164</v>
      </c>
      <c r="J70" s="14">
        <v>0.0022041988690462</v>
      </c>
      <c r="K70" s="15">
        <v>0.00010488876730471</v>
      </c>
    </row>
    <row r="71" spans="1:11" customHeight="1" ht="16.5">
      <c r="A71" s="8" t="s">
        <v>122</v>
      </c>
      <c r="B71" s="8" t="s">
        <v>123</v>
      </c>
      <c r="C71" s="8" t="s">
        <v>13</v>
      </c>
      <c r="D71" s="9">
        <v>45322.0</v>
      </c>
      <c r="E71" s="10">
        <v>3165.6522</v>
      </c>
      <c r="F71" s="6"/>
      <c r="G71" s="11">
        <v>45289.0</v>
      </c>
      <c r="H71" s="12">
        <v>721.7652669</v>
      </c>
      <c r="I71" s="13">
        <v>0.010122836424444</v>
      </c>
      <c r="J71" s="14">
        <v>0.0021751426040435</v>
      </c>
      <c r="K71" s="15">
        <v>2.2018612780571E-5</v>
      </c>
    </row>
    <row r="72" spans="1:11" customHeight="1" ht="16.5">
      <c r="A72" s="16" t="s">
        <v>124</v>
      </c>
      <c r="B72" s="16"/>
      <c r="C72" s="16"/>
      <c r="D72" s="17"/>
      <c r="E72" s="17"/>
      <c r="F72" s="17"/>
      <c r="G72" s="18"/>
      <c r="H72" s="19">
        <f>SUM(H2:H71)</f>
        <v>71300.6944533</v>
      </c>
      <c r="I72" s="20">
        <f>SUM(I2:I71)</f>
        <v>1</v>
      </c>
      <c r="J72" s="18"/>
      <c r="K72" s="21">
        <f>SUM(K2:K71)</f>
        <v>0.0019686354635402</v>
      </c>
    </row>
    <row r="74" spans="1:11">
      <c r="A74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45322.0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45322.0</v>
      </c>
      <c r="E3" s="10">
        <v>117.2102</v>
      </c>
      <c r="F3" s="6"/>
      <c r="G3" s="11">
        <v>45289.0</v>
      </c>
      <c r="H3" s="12">
        <v>1034.55</v>
      </c>
      <c r="I3" s="13">
        <v>0.025287653814312</v>
      </c>
      <c r="J3" s="14">
        <v>-0.022520743266416</v>
      </c>
      <c r="K3" s="15">
        <v>-0.00056949675936212</v>
      </c>
    </row>
    <row r="4" spans="1:11" customHeight="1" ht="16.5">
      <c r="A4" s="5" t="s">
        <v>27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126</v>
      </c>
      <c r="B5" s="8" t="s">
        <v>29</v>
      </c>
      <c r="C5" s="8" t="s">
        <v>9</v>
      </c>
      <c r="D5" s="9">
        <v>45322.0</v>
      </c>
      <c r="E5" s="10">
        <v>1422.234</v>
      </c>
      <c r="F5" s="6"/>
      <c r="G5" s="11">
        <v>45289.0</v>
      </c>
      <c r="H5" s="12">
        <v>180.13603</v>
      </c>
      <c r="I5" s="13">
        <v>0.0044030907796863</v>
      </c>
      <c r="J5" s="14">
        <v>0.0020417998275248</v>
      </c>
      <c r="K5" s="15">
        <v>8.9902299945397E-6</v>
      </c>
    </row>
    <row r="6" spans="1:11" customHeight="1" ht="16.5">
      <c r="A6" s="5" t="s">
        <v>30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127</v>
      </c>
      <c r="B7" s="8" t="s">
        <v>32</v>
      </c>
      <c r="C7" s="8" t="s">
        <v>9</v>
      </c>
      <c r="D7" s="9">
        <v>45322.0</v>
      </c>
      <c r="E7" s="10">
        <v>1031.86</v>
      </c>
      <c r="F7" s="6"/>
      <c r="G7" s="11">
        <v>45289.0</v>
      </c>
      <c r="H7" s="12">
        <v>8567.5300611</v>
      </c>
      <c r="I7" s="13">
        <v>0.2094173642925</v>
      </c>
      <c r="J7" s="14">
        <v>0.0023410559036379</v>
      </c>
      <c r="K7" s="15">
        <v>0.00049025775700124</v>
      </c>
    </row>
    <row r="8" spans="1:11" customHeight="1" ht="16.5">
      <c r="A8" s="5" t="s">
        <v>33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128</v>
      </c>
      <c r="B9" s="8" t="s">
        <v>35</v>
      </c>
      <c r="C9" s="8" t="s">
        <v>9</v>
      </c>
      <c r="D9" s="9">
        <v>45322.0</v>
      </c>
      <c r="E9" s="10">
        <v>1958.6</v>
      </c>
      <c r="F9" s="6"/>
      <c r="G9" s="11">
        <v>45289.0</v>
      </c>
      <c r="H9" s="12">
        <v>6169.1374</v>
      </c>
      <c r="I9" s="13">
        <v>0.15079310898857</v>
      </c>
      <c r="J9" s="14">
        <v>0.0029700942236788</v>
      </c>
      <c r="K9" s="15">
        <v>0.00044786974197751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129</v>
      </c>
      <c r="B11" s="8" t="s">
        <v>46</v>
      </c>
      <c r="C11" s="8" t="s">
        <v>9</v>
      </c>
      <c r="D11" s="9">
        <v>45322.0</v>
      </c>
      <c r="E11" s="10">
        <v>194.43</v>
      </c>
      <c r="F11" s="6" t="s">
        <v>43</v>
      </c>
      <c r="G11" s="11">
        <v>45289.0</v>
      </c>
      <c r="H11" s="12">
        <v>1297.0</v>
      </c>
      <c r="I11" s="13">
        <v>0.031702756751401</v>
      </c>
      <c r="J11" s="14">
        <v>0.0022164948453609</v>
      </c>
      <c r="K11" s="15">
        <v>7.0268996923212E-5</v>
      </c>
    </row>
    <row r="12" spans="1:11" customHeight="1" ht="16.5">
      <c r="A12" s="5" t="s">
        <v>52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130</v>
      </c>
      <c r="B13" s="8" t="s">
        <v>54</v>
      </c>
      <c r="C13" s="8" t="s">
        <v>9</v>
      </c>
      <c r="D13" s="9">
        <v>45322.0</v>
      </c>
      <c r="E13" s="10">
        <v>1446.15</v>
      </c>
      <c r="F13" s="6" t="s">
        <v>43</v>
      </c>
      <c r="G13" s="11">
        <v>45289.0</v>
      </c>
      <c r="H13" s="12">
        <v>630.818863</v>
      </c>
      <c r="I13" s="13">
        <v>0.015419195811785</v>
      </c>
      <c r="J13" s="14">
        <v>0.01070707211898</v>
      </c>
      <c r="K13" s="15">
        <v>0.00016509444157346</v>
      </c>
    </row>
    <row r="14" spans="1:11" customHeight="1" ht="16.5">
      <c r="A14" s="8" t="s">
        <v>131</v>
      </c>
      <c r="B14" s="8" t="s">
        <v>56</v>
      </c>
      <c r="C14" s="8" t="s">
        <v>9</v>
      </c>
      <c r="D14" s="9">
        <v>45322.0</v>
      </c>
      <c r="E14" s="10">
        <v>1489.61</v>
      </c>
      <c r="F14" s="6" t="s">
        <v>43</v>
      </c>
      <c r="G14" s="11">
        <v>45289.0</v>
      </c>
      <c r="H14" s="12">
        <v>830.7252541</v>
      </c>
      <c r="I14" s="13">
        <v>0.020305536359274</v>
      </c>
      <c r="J14" s="14">
        <v>-0.0064563893576293</v>
      </c>
      <c r="K14" s="15">
        <v>-0.00013110044885097</v>
      </c>
    </row>
    <row r="15" spans="1:11" customHeight="1" ht="16.5">
      <c r="A15" s="5" t="s">
        <v>65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132</v>
      </c>
      <c r="B16" s="8" t="s">
        <v>67</v>
      </c>
      <c r="C16" s="8" t="s">
        <v>9</v>
      </c>
      <c r="D16" s="9">
        <v>45322.0</v>
      </c>
      <c r="E16" s="10">
        <v>1679.75</v>
      </c>
      <c r="F16" s="6" t="s">
        <v>43</v>
      </c>
      <c r="G16" s="11">
        <v>45289.0</v>
      </c>
      <c r="H16" s="12">
        <v>736.5940974</v>
      </c>
      <c r="I16" s="13">
        <v>0.01800467501495</v>
      </c>
      <c r="J16" s="14">
        <v>0.00056588039075534</v>
      </c>
      <c r="K16" s="15">
        <v>1.0188492532883E-5</v>
      </c>
    </row>
    <row r="17" spans="1:11" customHeight="1" ht="16.5">
      <c r="A17" s="5" t="s">
        <v>81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133</v>
      </c>
      <c r="B18" s="8" t="s">
        <v>83</v>
      </c>
      <c r="C18" s="8" t="s">
        <v>9</v>
      </c>
      <c r="D18" s="9">
        <v>45322.0</v>
      </c>
      <c r="E18" s="10">
        <v>1164.62</v>
      </c>
      <c r="F18" s="6"/>
      <c r="G18" s="11">
        <v>45289.0</v>
      </c>
      <c r="H18" s="12">
        <v>599.451</v>
      </c>
      <c r="I18" s="13">
        <v>0.01465246664409</v>
      </c>
      <c r="J18" s="14">
        <v>0.0022978613537588</v>
      </c>
      <c r="K18" s="15">
        <v>3.3669336838693E-5</v>
      </c>
    </row>
    <row r="19" spans="1:11" customHeight="1" ht="16.5">
      <c r="A19" s="5" t="s">
        <v>84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134</v>
      </c>
      <c r="B20" s="8" t="s">
        <v>88</v>
      </c>
      <c r="C20" s="8" t="s">
        <v>9</v>
      </c>
      <c r="D20" s="9">
        <v>45322.0</v>
      </c>
      <c r="E20" s="10">
        <v>133.28</v>
      </c>
      <c r="F20" s="6"/>
      <c r="G20" s="11">
        <v>45289.0</v>
      </c>
      <c r="H20" s="12">
        <v>527.2262</v>
      </c>
      <c r="I20" s="13">
        <v>0.012887065513929</v>
      </c>
      <c r="J20" s="14">
        <v>0.0025575447570332</v>
      </c>
      <c r="K20" s="15">
        <v>3.2959246838692E-5</v>
      </c>
    </row>
    <row r="21" spans="1:11" customHeight="1" ht="16.5">
      <c r="A21" s="8" t="s">
        <v>135</v>
      </c>
      <c r="B21" s="8" t="s">
        <v>90</v>
      </c>
      <c r="C21" s="8" t="s">
        <v>9</v>
      </c>
      <c r="D21" s="9">
        <v>45322.0</v>
      </c>
      <c r="E21" s="10">
        <v>202.15</v>
      </c>
      <c r="F21" s="6"/>
      <c r="G21" s="11">
        <v>45289.0</v>
      </c>
      <c r="H21" s="12">
        <v>3785.9696</v>
      </c>
      <c r="I21" s="13">
        <v>0.09254099714495</v>
      </c>
      <c r="J21" s="14">
        <v>0.0026784385695153</v>
      </c>
      <c r="K21" s="15">
        <v>0.00024786537601444</v>
      </c>
    </row>
    <row r="22" spans="1:11" customHeight="1" ht="16.5">
      <c r="A22" s="5" t="s">
        <v>91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136</v>
      </c>
      <c r="B23" s="8" t="s">
        <v>93</v>
      </c>
      <c r="C23" s="8" t="s">
        <v>9</v>
      </c>
      <c r="D23" s="9">
        <v>45322.0</v>
      </c>
      <c r="E23" s="10">
        <v>1338.74</v>
      </c>
      <c r="F23" s="6"/>
      <c r="G23" s="11">
        <v>45289.0</v>
      </c>
      <c r="H23" s="12">
        <v>2732.2</v>
      </c>
      <c r="I23" s="13">
        <v>0.06678355589528</v>
      </c>
      <c r="J23" s="14">
        <v>0.0019983982875154</v>
      </c>
      <c r="K23" s="15">
        <v>0.00013346014373531</v>
      </c>
    </row>
    <row r="24" spans="1:11" customHeight="1" ht="16.5">
      <c r="A24" s="5" t="s">
        <v>94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137</v>
      </c>
      <c r="B25" s="8" t="s">
        <v>96</v>
      </c>
      <c r="C25" s="8" t="s">
        <v>9</v>
      </c>
      <c r="D25" s="9">
        <v>45322.0</v>
      </c>
      <c r="E25" s="10">
        <v>274.22</v>
      </c>
      <c r="F25" s="6"/>
      <c r="G25" s="11">
        <v>45289.0</v>
      </c>
      <c r="H25" s="12">
        <v>8670.3428</v>
      </c>
      <c r="I25" s="13">
        <v>0.21193043079388</v>
      </c>
      <c r="J25" s="14">
        <v>0.0020829526767772</v>
      </c>
      <c r="K25" s="15">
        <v>0.00044144105811265</v>
      </c>
    </row>
    <row r="26" spans="1:11" customHeight="1" ht="16.5">
      <c r="A26" s="5" t="s">
        <v>97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138</v>
      </c>
      <c r="B27" s="8" t="s">
        <v>101</v>
      </c>
      <c r="C27" s="8" t="s">
        <v>9</v>
      </c>
      <c r="D27" s="9">
        <v>45322.0</v>
      </c>
      <c r="E27" s="10">
        <v>200.4696</v>
      </c>
      <c r="F27" s="6"/>
      <c r="G27" s="11">
        <v>45289.0</v>
      </c>
      <c r="H27" s="12">
        <v>1070.1422216</v>
      </c>
      <c r="I27" s="13">
        <v>0.026157639584263</v>
      </c>
      <c r="J27" s="14">
        <v>0.0022277326720794</v>
      </c>
      <c r="K27" s="15">
        <v>5.8272228326341E-5</v>
      </c>
    </row>
    <row r="28" spans="1:11" customHeight="1" ht="16.5">
      <c r="A28" s="5" t="s">
        <v>105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139</v>
      </c>
      <c r="B29" s="8" t="s">
        <v>111</v>
      </c>
      <c r="C29" s="8" t="s">
        <v>9</v>
      </c>
      <c r="D29" s="9">
        <v>45322.0</v>
      </c>
      <c r="E29" s="10">
        <v>1012.25</v>
      </c>
      <c r="F29" s="6"/>
      <c r="G29" s="11">
        <v>45289.0</v>
      </c>
      <c r="H29" s="12">
        <v>1422.14</v>
      </c>
      <c r="I29" s="13">
        <v>0.034761571693476</v>
      </c>
      <c r="J29" s="14">
        <v>0.0020590593662453</v>
      </c>
      <c r="K29" s="15">
        <v>7.1576139780858E-5</v>
      </c>
    </row>
    <row r="30" spans="1:11" customHeight="1" ht="16.5">
      <c r="A30" s="5" t="s">
        <v>112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140</v>
      </c>
      <c r="B31" s="8" t="s">
        <v>116</v>
      </c>
      <c r="C31" s="8" t="s">
        <v>9</v>
      </c>
      <c r="D31" s="9">
        <v>45322.0</v>
      </c>
      <c r="E31" s="10">
        <v>2027.0</v>
      </c>
      <c r="F31" s="6"/>
      <c r="G31" s="11">
        <v>45289.0</v>
      </c>
      <c r="H31" s="12">
        <v>2657.3051732</v>
      </c>
      <c r="I31" s="13">
        <v>0.064952890917656</v>
      </c>
      <c r="J31" s="14">
        <v>0.0018782127323052</v>
      </c>
      <c r="K31" s="15">
        <v>0.00012199534672157</v>
      </c>
    </row>
    <row r="32" spans="1:11" customHeight="1" ht="16.5">
      <c r="A32" s="16" t="s">
        <v>124</v>
      </c>
      <c r="B32" s="16"/>
      <c r="C32" s="16"/>
      <c r="D32" s="17"/>
      <c r="E32" s="17"/>
      <c r="F32" s="17"/>
      <c r="G32" s="18"/>
      <c r="H32" s="19">
        <f>SUM(H2:H31)</f>
        <v>40911.2687004</v>
      </c>
      <c r="I32" s="20">
        <f>SUM(I2:I31)</f>
        <v>1</v>
      </c>
      <c r="J32" s="18"/>
      <c r="K32" s="21">
        <f>SUM(K2:K31)</f>
        <v>0.0016333113281583</v>
      </c>
    </row>
    <row r="34" spans="1:11">
      <c r="A34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3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45322.0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141</v>
      </c>
      <c r="B3" s="8" t="s">
        <v>12</v>
      </c>
      <c r="C3" s="8" t="s">
        <v>13</v>
      </c>
      <c r="D3" s="9">
        <v>45322.0</v>
      </c>
      <c r="E3" s="10">
        <v>1399.51</v>
      </c>
      <c r="F3" s="6"/>
      <c r="G3" s="11">
        <v>45198.0</v>
      </c>
      <c r="H3" s="12">
        <v>407.89</v>
      </c>
      <c r="I3" s="13">
        <v>0.019472211661027</v>
      </c>
      <c r="J3" s="14">
        <v>0.0020908068939345</v>
      </c>
      <c r="K3" s="15">
        <v>4.0712634381026E-5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142</v>
      </c>
      <c r="B5" s="8" t="s">
        <v>19</v>
      </c>
      <c r="C5" s="8" t="s">
        <v>13</v>
      </c>
      <c r="D5" s="9">
        <v>45322.0</v>
      </c>
      <c r="E5" s="10">
        <v>601.77</v>
      </c>
      <c r="F5" s="6"/>
      <c r="G5" s="11">
        <v>45289.0</v>
      </c>
      <c r="H5" s="12">
        <v>1820.179</v>
      </c>
      <c r="I5" s="13">
        <v>0.086893306403578</v>
      </c>
      <c r="J5" s="14">
        <v>0.0025823864582986</v>
      </c>
      <c r="K5" s="15">
        <v>0.00022439209777339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143</v>
      </c>
      <c r="B7" s="8" t="s">
        <v>24</v>
      </c>
      <c r="C7" s="8" t="s">
        <v>13</v>
      </c>
      <c r="D7" s="9">
        <v>45322.0</v>
      </c>
      <c r="E7" s="10">
        <v>175398.5716032</v>
      </c>
      <c r="F7" s="6"/>
      <c r="G7" s="11">
        <v>45289.0</v>
      </c>
      <c r="H7" s="12">
        <v>3386.2287</v>
      </c>
      <c r="I7" s="13">
        <v>0.16165476471363</v>
      </c>
      <c r="J7" s="14">
        <v>0.0021098812388283</v>
      </c>
      <c r="K7" s="15">
        <v>0.00034107235523649</v>
      </c>
    </row>
    <row r="8" spans="1:11" customHeight="1" ht="16.5">
      <c r="A8" s="8" t="s">
        <v>144</v>
      </c>
      <c r="B8" s="8" t="s">
        <v>26</v>
      </c>
      <c r="C8" s="8" t="s">
        <v>13</v>
      </c>
      <c r="D8" s="9">
        <v>45322.0</v>
      </c>
      <c r="E8" s="10">
        <v>1187.5617436</v>
      </c>
      <c r="F8" s="6"/>
      <c r="G8" s="11">
        <v>45289.0</v>
      </c>
      <c r="H8" s="12">
        <v>293.3521</v>
      </c>
      <c r="I8" s="13">
        <v>0.014004300626165</v>
      </c>
      <c r="J8" s="14">
        <v>0.0020745307904135</v>
      </c>
      <c r="K8" s="15">
        <v>2.9052352847188E-5</v>
      </c>
    </row>
    <row r="9" spans="1:11" customHeight="1" ht="16.5">
      <c r="A9" s="5" t="s">
        <v>33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145</v>
      </c>
      <c r="B10" s="8" t="s">
        <v>39</v>
      </c>
      <c r="C10" s="8" t="s">
        <v>13</v>
      </c>
      <c r="D10" s="9">
        <v>45322.0</v>
      </c>
      <c r="E10" s="10">
        <v>2276.59</v>
      </c>
      <c r="F10" s="6"/>
      <c r="G10" s="11">
        <v>45289.0</v>
      </c>
      <c r="H10" s="12">
        <v>1073.7497</v>
      </c>
      <c r="I10" s="13">
        <v>0.051259607809369</v>
      </c>
      <c r="J10" s="14">
        <v>0.0028765759495344</v>
      </c>
      <c r="K10" s="15">
        <v>0.000147452155007</v>
      </c>
    </row>
    <row r="11" spans="1:11" customHeight="1" ht="16.5">
      <c r="A11" s="5" t="s">
        <v>49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146</v>
      </c>
      <c r="B12" s="8" t="s">
        <v>51</v>
      </c>
      <c r="C12" s="8" t="s">
        <v>13</v>
      </c>
      <c r="D12" s="9">
        <v>45322.0</v>
      </c>
      <c r="E12" s="10">
        <v>11001.0</v>
      </c>
      <c r="F12" s="6" t="s">
        <v>43</v>
      </c>
      <c r="G12" s="11">
        <v>45289.0</v>
      </c>
      <c r="H12" s="12">
        <v>367.534217</v>
      </c>
      <c r="I12" s="13">
        <v>0.017545671789192</v>
      </c>
      <c r="J12" s="14">
        <v>0.0026368379167037</v>
      </c>
      <c r="K12" s="15">
        <v>4.626509264778E-5</v>
      </c>
    </row>
    <row r="13" spans="1:11" customHeight="1" ht="16.5">
      <c r="A13" s="5" t="s">
        <v>57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147</v>
      </c>
      <c r="B14" s="8" t="s">
        <v>59</v>
      </c>
      <c r="C14" s="8" t="s">
        <v>13</v>
      </c>
      <c r="D14" s="9">
        <v>45322.0</v>
      </c>
      <c r="E14" s="10">
        <v>13676.0</v>
      </c>
      <c r="F14" s="6" t="s">
        <v>43</v>
      </c>
      <c r="G14" s="11">
        <v>45289.0</v>
      </c>
      <c r="H14" s="12">
        <v>1044.459</v>
      </c>
      <c r="I14" s="13">
        <v>0.049861302604291</v>
      </c>
      <c r="J14" s="14">
        <v>0.0036694554528109</v>
      </c>
      <c r="K14" s="15">
        <v>0.00018296382872557</v>
      </c>
    </row>
    <row r="15" spans="1:11" customHeight="1" ht="16.5">
      <c r="A15" s="5" t="s">
        <v>60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148</v>
      </c>
      <c r="B16" s="8" t="s">
        <v>62</v>
      </c>
      <c r="C16" s="8" t="s">
        <v>13</v>
      </c>
      <c r="D16" s="9">
        <v>45322.0</v>
      </c>
      <c r="E16" s="10">
        <v>138.49</v>
      </c>
      <c r="F16" s="6"/>
      <c r="G16" s="11">
        <v>45289.0</v>
      </c>
      <c r="H16" s="12">
        <v>328.2174</v>
      </c>
      <c r="I16" s="13">
        <v>0.015668730990296</v>
      </c>
      <c r="J16" s="14">
        <v>0.0027514300195497</v>
      </c>
      <c r="K16" s="15">
        <v>4.3111416814949E-5</v>
      </c>
    </row>
    <row r="17" spans="1:11" customHeight="1" ht="16.5">
      <c r="A17" s="8" t="s">
        <v>149</v>
      </c>
      <c r="B17" s="8" t="s">
        <v>64</v>
      </c>
      <c r="C17" s="8" t="s">
        <v>13</v>
      </c>
      <c r="D17" s="9">
        <v>45322.0</v>
      </c>
      <c r="E17" s="10">
        <v>324665.61</v>
      </c>
      <c r="F17" s="6"/>
      <c r="G17" s="11">
        <v>45289.0</v>
      </c>
      <c r="H17" s="12">
        <v>326.6599</v>
      </c>
      <c r="I17" s="13">
        <v>0.015594377685086</v>
      </c>
      <c r="J17" s="14">
        <v>0.0028400956378969</v>
      </c>
      <c r="K17" s="15">
        <v>4.428952403913E-5</v>
      </c>
    </row>
    <row r="18" spans="1:11" customHeight="1" ht="16.5">
      <c r="A18" s="5" t="s">
        <v>68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150</v>
      </c>
      <c r="B19" s="8" t="s">
        <v>72</v>
      </c>
      <c r="C19" s="8" t="s">
        <v>13</v>
      </c>
      <c r="D19" s="9">
        <v>45322.0</v>
      </c>
      <c r="E19" s="10">
        <v>1793.19</v>
      </c>
      <c r="F19" s="6"/>
      <c r="G19" s="11">
        <v>45289.0</v>
      </c>
      <c r="H19" s="12">
        <v>714.093511</v>
      </c>
      <c r="I19" s="13">
        <v>0.034090024251532</v>
      </c>
      <c r="J19" s="14">
        <v>0.0034863679097461</v>
      </c>
      <c r="K19" s="15">
        <v>0.00011885036659301</v>
      </c>
    </row>
    <row r="20" spans="1:11" customHeight="1" ht="16.5">
      <c r="A20" s="5" t="s">
        <v>73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151</v>
      </c>
      <c r="B21" s="8" t="s">
        <v>75</v>
      </c>
      <c r="C21" s="8" t="s">
        <v>13</v>
      </c>
      <c r="D21" s="9">
        <v>45322.0</v>
      </c>
      <c r="E21" s="10">
        <v>1364.57</v>
      </c>
      <c r="F21" s="6"/>
      <c r="G21" s="11">
        <v>45289.0</v>
      </c>
      <c r="H21" s="12">
        <v>2329.74</v>
      </c>
      <c r="I21" s="13">
        <v>0.11121917770762</v>
      </c>
      <c r="J21" s="14">
        <v>0.0022033387927172</v>
      </c>
      <c r="K21" s="15">
        <v>0.0002450535287373</v>
      </c>
    </row>
    <row r="22" spans="1:11" customHeight="1" ht="16.5">
      <c r="A22" s="5" t="s">
        <v>78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152</v>
      </c>
      <c r="B23" s="8" t="s">
        <v>80</v>
      </c>
      <c r="C23" s="8" t="s">
        <v>13</v>
      </c>
      <c r="D23" s="9">
        <v>45322.0</v>
      </c>
      <c r="E23" s="10">
        <v>1132.68</v>
      </c>
      <c r="F23" s="6" t="s">
        <v>43</v>
      </c>
      <c r="G23" s="11">
        <v>45289.0</v>
      </c>
      <c r="H23" s="12">
        <v>103.3959</v>
      </c>
      <c r="I23" s="13">
        <v>0.0049360044366921</v>
      </c>
      <c r="J23" s="14">
        <v>0.00080405029290409</v>
      </c>
      <c r="K23" s="15">
        <v>3.9687958130982E-6</v>
      </c>
    </row>
    <row r="24" spans="1:11" customHeight="1" ht="16.5">
      <c r="A24" s="5" t="s">
        <v>102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153</v>
      </c>
      <c r="B25" s="8" t="s">
        <v>104</v>
      </c>
      <c r="C25" s="8" t="s">
        <v>13</v>
      </c>
      <c r="D25" s="9">
        <v>45322.0</v>
      </c>
      <c r="E25" s="10">
        <v>1073.25</v>
      </c>
      <c r="F25" s="6" t="s">
        <v>43</v>
      </c>
      <c r="G25" s="11">
        <v>45289.0</v>
      </c>
      <c r="H25" s="12">
        <v>124.604907</v>
      </c>
      <c r="I25" s="13">
        <v>0.0059484986714715</v>
      </c>
      <c r="J25" s="14">
        <v>0.0011567056277459</v>
      </c>
      <c r="K25" s="15">
        <v>6.8806618899304E-6</v>
      </c>
    </row>
    <row r="26" spans="1:11" customHeight="1" ht="16.5">
      <c r="A26" s="5" t="s">
        <v>105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154</v>
      </c>
      <c r="B27" s="8" t="s">
        <v>107</v>
      </c>
      <c r="C27" s="8" t="s">
        <v>13</v>
      </c>
      <c r="D27" s="9">
        <v>45322.0</v>
      </c>
      <c r="E27" s="10">
        <v>1665.87</v>
      </c>
      <c r="F27" s="6"/>
      <c r="G27" s="11">
        <v>45289.0</v>
      </c>
      <c r="H27" s="12">
        <v>4512.51</v>
      </c>
      <c r="I27" s="13">
        <v>0.21542217225845</v>
      </c>
      <c r="J27" s="14">
        <v>0.0022079172181446</v>
      </c>
      <c r="K27" s="15">
        <v>0.00047563432329955</v>
      </c>
    </row>
    <row r="28" spans="1:11" customHeight="1" ht="16.5">
      <c r="A28" s="5" t="s">
        <v>117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155</v>
      </c>
      <c r="B29" s="8" t="s">
        <v>121</v>
      </c>
      <c r="C29" s="8" t="s">
        <v>13</v>
      </c>
      <c r="D29" s="9">
        <v>45322.0</v>
      </c>
      <c r="E29" s="10">
        <v>3358.718</v>
      </c>
      <c r="F29" s="6"/>
      <c r="G29" s="11">
        <v>45289.0</v>
      </c>
      <c r="H29" s="12">
        <v>3392.9070803</v>
      </c>
      <c r="I29" s="13">
        <v>0.16197358310769</v>
      </c>
      <c r="J29" s="14">
        <v>0.0022041988690462</v>
      </c>
      <c r="K29" s="15">
        <v>0.00035702198870134</v>
      </c>
    </row>
    <row r="30" spans="1:11" customHeight="1" ht="16.5">
      <c r="A30" s="8" t="s">
        <v>156</v>
      </c>
      <c r="B30" s="8" t="s">
        <v>123</v>
      </c>
      <c r="C30" s="8" t="s">
        <v>13</v>
      </c>
      <c r="D30" s="9">
        <v>45322.0</v>
      </c>
      <c r="E30" s="10">
        <v>3165.6522</v>
      </c>
      <c r="F30" s="6"/>
      <c r="G30" s="11">
        <v>45289.0</v>
      </c>
      <c r="H30" s="12">
        <v>721.7652669</v>
      </c>
      <c r="I30" s="13">
        <v>0.03445626528391</v>
      </c>
      <c r="J30" s="14">
        <v>0.0021751426040435</v>
      </c>
      <c r="K30" s="15">
        <v>7.4947290595258E-5</v>
      </c>
    </row>
    <row r="31" spans="1:11" customHeight="1" ht="16.5">
      <c r="A31" s="16" t="s">
        <v>124</v>
      </c>
      <c r="B31" s="16"/>
      <c r="C31" s="16"/>
      <c r="D31" s="17"/>
      <c r="E31" s="17"/>
      <c r="F31" s="17"/>
      <c r="G31" s="18"/>
      <c r="H31" s="19">
        <f>SUM(H2:H30)</f>
        <v>20947.2866822</v>
      </c>
      <c r="I31" s="20">
        <f>SUM(I2:I30)</f>
        <v>1</v>
      </c>
      <c r="J31" s="18"/>
      <c r="K31" s="21">
        <f>SUM(K2:K30)</f>
        <v>0.002381668413102</v>
      </c>
    </row>
    <row r="33" spans="1:11">
      <c r="A33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45322.0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157</v>
      </c>
      <c r="B3" s="8" t="s">
        <v>16</v>
      </c>
      <c r="C3" s="8" t="s">
        <v>17</v>
      </c>
      <c r="D3" s="9">
        <v>45322.0</v>
      </c>
      <c r="E3" s="10">
        <v>436.66</v>
      </c>
      <c r="F3" s="6"/>
      <c r="G3" s="11">
        <v>45289.0</v>
      </c>
      <c r="H3" s="12">
        <v>752.814</v>
      </c>
      <c r="I3" s="13">
        <v>0.079729179411905</v>
      </c>
      <c r="J3" s="14">
        <v>0.0031703730931816</v>
      </c>
      <c r="K3" s="15">
        <v>0.00025277124514895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158</v>
      </c>
      <c r="B5" s="8" t="s">
        <v>22</v>
      </c>
      <c r="C5" s="8" t="s">
        <v>17</v>
      </c>
      <c r="D5" s="9">
        <v>45322.0</v>
      </c>
      <c r="E5" s="10">
        <v>136134.2055098</v>
      </c>
      <c r="F5" s="6"/>
      <c r="G5" s="11">
        <v>45289.0</v>
      </c>
      <c r="H5" s="12">
        <v>886.8322</v>
      </c>
      <c r="I5" s="13">
        <v>0.093922806406436</v>
      </c>
      <c r="J5" s="14">
        <v>0.0028036454670639</v>
      </c>
      <c r="K5" s="15">
        <v>0.00026332625043532</v>
      </c>
    </row>
    <row r="6" spans="1:11" customHeight="1" ht="16.5">
      <c r="A6" s="5" t="s">
        <v>33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159</v>
      </c>
      <c r="B7" s="8" t="s">
        <v>37</v>
      </c>
      <c r="C7" s="8" t="s">
        <v>17</v>
      </c>
      <c r="D7" s="9">
        <v>45322.0</v>
      </c>
      <c r="E7" s="10">
        <v>1666.11</v>
      </c>
      <c r="F7" s="6"/>
      <c r="G7" s="11">
        <v>45289.0</v>
      </c>
      <c r="H7" s="12">
        <v>1261.3123</v>
      </c>
      <c r="I7" s="13">
        <v>0.13358332159224</v>
      </c>
      <c r="J7" s="14">
        <v>0.00088908646365837</v>
      </c>
      <c r="K7" s="15">
        <v>0.00011876712299819</v>
      </c>
    </row>
    <row r="8" spans="1:11" customHeight="1" ht="16.5">
      <c r="A8" s="5" t="s">
        <v>40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160</v>
      </c>
      <c r="B9" s="8" t="s">
        <v>42</v>
      </c>
      <c r="C9" s="8" t="s">
        <v>17</v>
      </c>
      <c r="D9" s="9">
        <v>45322.0</v>
      </c>
      <c r="E9" s="10">
        <v>176.58</v>
      </c>
      <c r="F9" s="6" t="s">
        <v>43</v>
      </c>
      <c r="G9" s="11">
        <v>45198.0</v>
      </c>
      <c r="H9" s="12">
        <v>254.3972912</v>
      </c>
      <c r="I9" s="13">
        <v>0.026942760458742</v>
      </c>
      <c r="J9" s="14">
        <v>0.0035235280745625</v>
      </c>
      <c r="K9" s="15">
        <v>9.4933572882589E-5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161</v>
      </c>
      <c r="B11" s="8" t="s">
        <v>48</v>
      </c>
      <c r="C11" s="8" t="s">
        <v>17</v>
      </c>
      <c r="D11" s="9">
        <v>45322.0</v>
      </c>
      <c r="E11" s="10">
        <v>182.79</v>
      </c>
      <c r="F11" s="6" t="s">
        <v>43</v>
      </c>
      <c r="G11" s="11">
        <v>45289.0</v>
      </c>
      <c r="H11" s="12">
        <v>540.0</v>
      </c>
      <c r="I11" s="13">
        <v>0.057190430680658</v>
      </c>
      <c r="J11" s="14">
        <v>0.0034584980237153</v>
      </c>
      <c r="K11" s="15">
        <v>0.00019779299148448</v>
      </c>
    </row>
    <row r="12" spans="1:11" customHeight="1" ht="16.5">
      <c r="A12" s="5" t="s">
        <v>68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162</v>
      </c>
      <c r="B13" s="8" t="s">
        <v>70</v>
      </c>
      <c r="C13" s="8" t="s">
        <v>17</v>
      </c>
      <c r="D13" s="9">
        <v>45322.0</v>
      </c>
      <c r="E13" s="10">
        <v>1209.02</v>
      </c>
      <c r="F13" s="6"/>
      <c r="G13" s="11">
        <v>45289.0</v>
      </c>
      <c r="H13" s="12">
        <v>344.715338</v>
      </c>
      <c r="I13" s="13">
        <v>0.036508182671201</v>
      </c>
      <c r="J13" s="14">
        <v>0.003944298205552</v>
      </c>
      <c r="K13" s="15">
        <v>0.00014399915939798</v>
      </c>
    </row>
    <row r="14" spans="1:11" customHeight="1" ht="16.5">
      <c r="A14" s="5" t="s">
        <v>73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163</v>
      </c>
      <c r="B15" s="8" t="s">
        <v>77</v>
      </c>
      <c r="C15" s="8" t="s">
        <v>17</v>
      </c>
      <c r="D15" s="9">
        <v>45322.0</v>
      </c>
      <c r="E15" s="10">
        <v>1314.11</v>
      </c>
      <c r="F15" s="6"/>
      <c r="G15" s="11">
        <v>45289.0</v>
      </c>
      <c r="H15" s="12">
        <v>513.3</v>
      </c>
      <c r="I15" s="13">
        <v>0.054362681608114</v>
      </c>
      <c r="J15" s="14">
        <v>0.0026705122042407</v>
      </c>
      <c r="K15" s="15">
        <v>0.00014517620468972</v>
      </c>
    </row>
    <row r="16" spans="1:11" customHeight="1" ht="16.5">
      <c r="A16" s="5" t="s">
        <v>84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164</v>
      </c>
      <c r="B17" s="8" t="s">
        <v>86</v>
      </c>
      <c r="C17" s="8" t="s">
        <v>17</v>
      </c>
      <c r="D17" s="9">
        <v>45322.0</v>
      </c>
      <c r="E17" s="10">
        <v>177.73</v>
      </c>
      <c r="F17" s="6"/>
      <c r="G17" s="11">
        <v>45289.0</v>
      </c>
      <c r="H17" s="12">
        <v>1939.4057</v>
      </c>
      <c r="I17" s="13">
        <v>0.2053989763843</v>
      </c>
      <c r="J17" s="14">
        <v>0.0025949117165904</v>
      </c>
      <c r="K17" s="15">
        <v>0.00053299221039531</v>
      </c>
    </row>
    <row r="18" spans="1:11" customHeight="1" ht="16.5">
      <c r="A18" s="5" t="s">
        <v>97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165</v>
      </c>
      <c r="B19" s="8" t="s">
        <v>99</v>
      </c>
      <c r="C19" s="8" t="s">
        <v>17</v>
      </c>
      <c r="D19" s="9">
        <v>45322.0</v>
      </c>
      <c r="E19" s="10">
        <v>120.9375</v>
      </c>
      <c r="F19" s="6"/>
      <c r="G19" s="11">
        <v>45289.0</v>
      </c>
      <c r="H19" s="12">
        <v>56.2983275</v>
      </c>
      <c r="I19" s="13">
        <v>0.0059624548080106</v>
      </c>
      <c r="J19" s="14">
        <v>0.0036715185928724</v>
      </c>
      <c r="K19" s="15">
        <v>2.1891263686772E-5</v>
      </c>
    </row>
    <row r="20" spans="1:11" customHeight="1" ht="16.5">
      <c r="A20" s="5" t="s">
        <v>105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166</v>
      </c>
      <c r="B21" s="8" t="s">
        <v>109</v>
      </c>
      <c r="C21" s="8" t="s">
        <v>17</v>
      </c>
      <c r="D21" s="9">
        <v>45322.0</v>
      </c>
      <c r="E21" s="10">
        <v>1198.57</v>
      </c>
      <c r="F21" s="6"/>
      <c r="G21" s="11">
        <v>45289.0</v>
      </c>
      <c r="H21" s="12">
        <v>1519.53</v>
      </c>
      <c r="I21" s="13">
        <v>0.16093069468922</v>
      </c>
      <c r="J21" s="14">
        <v>0.0028615654938708</v>
      </c>
      <c r="K21" s="15">
        <v>0.00046051372282734</v>
      </c>
    </row>
    <row r="22" spans="1:11" customHeight="1" ht="16.5">
      <c r="A22" s="5" t="s">
        <v>112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167</v>
      </c>
      <c r="B23" s="8" t="s">
        <v>114</v>
      </c>
      <c r="C23" s="8" t="s">
        <v>17</v>
      </c>
      <c r="D23" s="9">
        <v>45322.0</v>
      </c>
      <c r="E23" s="10">
        <v>1741.0</v>
      </c>
      <c r="F23" s="6"/>
      <c r="G23" s="11">
        <v>45289.0</v>
      </c>
      <c r="H23" s="12">
        <v>625.6158989</v>
      </c>
      <c r="I23" s="13">
        <v>0.066257856849552</v>
      </c>
      <c r="J23" s="14">
        <v>0.0016108618110688</v>
      </c>
      <c r="K23" s="15">
        <v>0.00010673225128221</v>
      </c>
    </row>
    <row r="24" spans="1:11" customHeight="1" ht="16.5">
      <c r="A24" s="5" t="s">
        <v>117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168</v>
      </c>
      <c r="B25" s="8" t="s">
        <v>119</v>
      </c>
      <c r="C25" s="8" t="s">
        <v>17</v>
      </c>
      <c r="D25" s="9">
        <v>45322.0</v>
      </c>
      <c r="E25" s="10">
        <v>2064.5996</v>
      </c>
      <c r="F25" s="6"/>
      <c r="G25" s="11">
        <v>45289.0</v>
      </c>
      <c r="H25" s="12">
        <v>747.9180151</v>
      </c>
      <c r="I25" s="13">
        <v>0.079210654439614</v>
      </c>
      <c r="J25" s="14">
        <v>0.0020999156810855</v>
      </c>
      <c r="K25" s="15">
        <v>0.00016633569536679</v>
      </c>
    </row>
    <row r="26" spans="1:11" customHeight="1" ht="16.5">
      <c r="A26" s="16" t="s">
        <v>124</v>
      </c>
      <c r="B26" s="16"/>
      <c r="C26" s="16"/>
      <c r="D26" s="17"/>
      <c r="E26" s="17"/>
      <c r="F26" s="17"/>
      <c r="G26" s="18"/>
      <c r="H26" s="19">
        <f>SUM(H2:H25)</f>
        <v>9442.1390707</v>
      </c>
      <c r="I26" s="20">
        <f>SUM(I2:I25)</f>
        <v>1</v>
      </c>
      <c r="J26" s="18"/>
      <c r="K26" s="21">
        <f>SUM(K2:K25)</f>
        <v>0.0025052316905957</v>
      </c>
    </row>
    <row r="28" spans="1:11">
      <c r="A28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2024-01-31T00:00:00+01:00</dcterms:created>
  <dcterms:modified xsi:type="dcterms:W3CDTF">2017-05-30T12:11:47+02:00</dcterms:modified>
  <dc:title>KGAST Immo-Index</dc:title>
  <dc:description>2024-01-31</dc:description>
  <dc:subject>Données mensuelles</dc:subject>
  <cp:keywords/>
  <cp:category/>
</cp:coreProperties>
</file>