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<sst xmlns="http://schemas.openxmlformats.org/spreadsheetml/2006/main" uniqueCount="148">
  <si>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</si>
  <si>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</si>
  <si>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</si>
  <si>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</si>
  <si>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</si>
  <si>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</si>
  <si>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</si>
  <si>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</si>
  <si>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</si>
  <si>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</si>
  <si>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</si>
  <si>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</si>
  <si>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</si>
  <si>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</si>
  <si>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</si>
  <si>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</si>
  <si>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</si>
  <si>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</si>
  <si>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</si>
  <si>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</si>
  <si>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</si>
  <si>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</si>
  <si>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</si>
  <si>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</si>
  <si>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</si>
  <si>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>avenirplus</t>
  </si>
  <si>
    <t xml:space="preserve">  7. Immobilier</t>
  </si>
  <si>
    <t>CH0371634939</t>
  </si>
  <si>
    <t>CSF</t>
  </si>
  <si>
    <t xml:space="preserve">  8. Real Estate Switzerland</t>
  </si>
  <si>
    <t>CH0013123002</t>
  </si>
  <si>
    <t xml:space="preserve">  9. Real Estate Switzerland Commercial</t>
  </si>
  <si>
    <t>CH0113543620</t>
  </si>
  <si>
    <t xml:space="preserve">  10. Real Estate Switzerland Residential</t>
  </si>
  <si>
    <t>CH0025226090</t>
  </si>
  <si>
    <t>DAI</t>
  </si>
  <si>
    <t xml:space="preserve">  11. Immobilier commercial suisse DAGSIS</t>
  </si>
  <si>
    <t>CH0347818491</t>
  </si>
  <si>
    <t xml:space="preserve">* </t>
  </si>
  <si>
    <t>Ecoreal</t>
  </si>
  <si>
    <t xml:space="preserve">  12. Suissecore Plus</t>
  </si>
  <si>
    <t>CH0108524155</t>
  </si>
  <si>
    <t xml:space="preserve">  13. Suisseselect</t>
  </si>
  <si>
    <t>CH0181111045</t>
  </si>
  <si>
    <t>Greenbrix</t>
  </si>
  <si>
    <t xml:space="preserve">  14. Greenbrix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</si>
  <si>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</si>
  <si>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</si>
  <si>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</si>
  <si>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</si>
  <si>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</si>
  <si>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</si>
  <si>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</si>
  <si>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</si>
  <si>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</si>
  <si>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</si>
  <si>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</si>
  <si>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</si>
  <si>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</si>
  <si>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</si>
  <si>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</si>
  <si>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</si>
  <si>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</si>
  <si>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</si>
  <si>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</si>
  <si>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</si>
  <si>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</si>
  <si>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</si>
  <si>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</si>
  <si>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</si>
  <si>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</si>
  <si>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</si>
  <si>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</si>
  <si>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SFP</t>
  </si>
  <si>
    <t xml:space="preserve">  25. Swiss Real Estate</t>
  </si>
  <si>
    <t>CH0437532747</t>
  </si>
  <si>
    <t>Swiss Life</t>
  </si>
  <si>
    <t xml:space="preserve">  26. Immeubles commerciaux Suisse</t>
  </si>
  <si>
    <t>CH0136837587</t>
  </si>
  <si>
    <t xml:space="preserve">  27. Immobilier Suisse</t>
  </si>
  <si>
    <t>CH0106150136</t>
  </si>
  <si>
    <t xml:space="preserve">  28. Immobilier Suisse Age et Santé</t>
  </si>
  <si>
    <t>CH0385556482</t>
  </si>
  <si>
    <t>Swiss Prime</t>
  </si>
  <si>
    <t xml:space="preserve">  29. Immobilier Suisse</t>
  </si>
  <si>
    <t>CH0263627355</t>
  </si>
  <si>
    <t>Swisscanto</t>
  </si>
  <si>
    <t xml:space="preserve">  30. Immeubles Responsible suisses</t>
  </si>
  <si>
    <t>CH0002875893</t>
  </si>
  <si>
    <t>Tellco</t>
  </si>
  <si>
    <t xml:space="preserve">  31. Immobilier Suisse</t>
  </si>
  <si>
    <t>CH0024559798</t>
  </si>
  <si>
    <t>Turidomus</t>
  </si>
  <si>
    <t xml:space="preserve">  32. Casareal (Habitation)</t>
  </si>
  <si>
    <t>CH0020488026</t>
  </si>
  <si>
    <t xml:space="preserve">  33. Proreal (Commercial)</t>
  </si>
  <si>
    <t>CH0020488067</t>
  </si>
  <si>
    <t>UBS 1</t>
  </si>
  <si>
    <t xml:space="preserve">  34. Immeubles commerciaux suisses</t>
  </si>
  <si>
    <t>CH0100770533</t>
  </si>
  <si>
    <t xml:space="preserve">  35. Immeubles suisses</t>
  </si>
  <si>
    <t>CH0002875497</t>
  </si>
  <si>
    <t>Zurich</t>
  </si>
  <si>
    <t xml:space="preserve">  36. Immobiliers – Commercial Suisse</t>
  </si>
  <si>
    <t>CH0032598069</t>
  </si>
  <si>
    <t xml:space="preserve">  37. Immobiliers – Habitat Suisse</t>
  </si>
  <si>
    <t>CH0018192903</t>
  </si>
  <si>
    <t xml:space="preserve">  38. Immobiliers – Traditionnel Suisse</t>
  </si>
  <si>
    <t>CH0023842187</t>
  </si>
  <si>
    <t>Total</t>
  </si>
  <si>
    <t>* Cours non officiel.</t>
  </si>
  <si>
    <t xml:space="preserve">  2. Immobilier</t>
  </si>
  <si>
    <t xml:space="preserve">  3. Real Estate Switzerland</t>
  </si>
  <si>
    <t xml:space="preserve">  4. Suissecore Plus</t>
  </si>
  <si>
    <t xml:space="preserve">  5. Immobilier Romandie</t>
  </si>
  <si>
    <t xml:space="preserve">  6. Immobilier Suisse</t>
  </si>
  <si>
    <t xml:space="preserve">  7. Immobilier Durable Suisse</t>
  </si>
  <si>
    <t xml:space="preserve">  8. Swiss Real Estate</t>
  </si>
  <si>
    <t xml:space="preserve">  9. Immobilier Suisse</t>
  </si>
  <si>
    <t xml:space="preserve">  10. Immobilier Suisse Age et Santé</t>
  </si>
  <si>
    <t xml:space="preserve">  11. Immobilier Suisse</t>
  </si>
  <si>
    <t xml:space="preserve">  12. Immeubles Responsible suisses</t>
  </si>
  <si>
    <t xml:space="preserve">  13. Immobilier Suisse</t>
  </si>
  <si>
    <t xml:space="preserve">  14.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</si>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</sst>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4" borderId="0" applyFont="1" applyNumberFormat="1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49" fillId="4" borderId="0" applyFont="0" applyNumberFormat="1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65"/>
  <sheetViews>
    <sheetView tabSelected="1" workbookViewId="0" showGridLines="true" showRowColHeaders="1">
      <selection activeCell="K63" sqref="K63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44530</v>
      </c>
      <c r="E3" s="10">
        <v>114.2068</v>
      </c>
      <c r="F3" s="6"/>
      <c r="G3" s="11">
        <v>44498</v>
      </c>
      <c r="H3" s="12">
        <v>655.35</v>
      </c>
      <c r="I3" s="13">
        <v>0.012584998318908</v>
      </c>
      <c r="J3" s="14">
        <v>0.0030432029425533</v>
      </c>
      <c r="K3" s="15">
        <v>3.8298703916131E-5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44530</v>
      </c>
      <c r="E5" s="10">
        <v>1368.9</v>
      </c>
      <c r="F5" s="6"/>
      <c r="G5" s="11">
        <v>44469</v>
      </c>
      <c r="H5" s="12">
        <v>346.56</v>
      </c>
      <c r="I5" s="13">
        <v>0.006655156813002</v>
      </c>
      <c r="J5" s="14">
        <v>0.0021229868228405</v>
      </c>
      <c r="K5" s="15">
        <v>1.4128810217941E-5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44530</v>
      </c>
      <c r="E7" s="10">
        <v>425.74</v>
      </c>
      <c r="F7" s="6"/>
      <c r="G7" s="11">
        <v>44498</v>
      </c>
      <c r="H7" s="12">
        <v>765.86</v>
      </c>
      <c r="I7" s="13">
        <v>0.014707174506018</v>
      </c>
      <c r="J7" s="14">
        <v>0.0036303630363037</v>
      </c>
      <c r="K7" s="15">
        <v>5.3392382695117E-5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44530</v>
      </c>
      <c r="E8" s="10">
        <v>578.5</v>
      </c>
      <c r="F8" s="6"/>
      <c r="G8" s="11">
        <v>44498</v>
      </c>
      <c r="H8" s="12">
        <v>1700.556</v>
      </c>
      <c r="I8" s="13">
        <v>0.032656587169008</v>
      </c>
      <c r="J8" s="14">
        <v>0.018306636155606</v>
      </c>
      <c r="K8" s="15">
        <v>0.00059783225938687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44530</v>
      </c>
      <c r="E10" s="10">
        <v>131298.3622691</v>
      </c>
      <c r="F10" s="6"/>
      <c r="G10" s="11">
        <v>44498</v>
      </c>
      <c r="H10" s="12">
        <v>862.2533</v>
      </c>
      <c r="I10" s="13">
        <v>0.016558260976536</v>
      </c>
      <c r="J10" s="14">
        <v>0.0026731066026779</v>
      </c>
      <c r="K10" s="15">
        <v>4.4261996745244E-5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44530</v>
      </c>
      <c r="E11" s="10">
        <v>158416.1433758</v>
      </c>
      <c r="F11" s="6"/>
      <c r="G11" s="11">
        <v>44498</v>
      </c>
      <c r="H11" s="12">
        <v>2578.3767</v>
      </c>
      <c r="I11" s="13">
        <v>0.049513796345483</v>
      </c>
      <c r="J11" s="14">
        <v>0.0033907879657447</v>
      </c>
      <c r="K11" s="15">
        <v>0.0001678907847866</v>
      </c>
    </row>
    <row r="12" spans="1:11" customHeight="1" ht="16.5">
      <c r="A12" s="5" t="s">
        <v>25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26</v>
      </c>
      <c r="B13" s="8" t="s">
        <v>27</v>
      </c>
      <c r="C13" s="8" t="s">
        <v>9</v>
      </c>
      <c r="D13" s="9">
        <v>44530</v>
      </c>
      <c r="E13" s="10">
        <v>1325.179</v>
      </c>
      <c r="F13" s="6"/>
      <c r="G13" s="11">
        <v>44498</v>
      </c>
      <c r="H13" s="12">
        <v>139.7739</v>
      </c>
      <c r="I13" s="13">
        <v>0.0026841448028187</v>
      </c>
      <c r="J13" s="14">
        <v>0.0025829099726502</v>
      </c>
      <c r="K13" s="15">
        <v>6.9329043792378E-6</v>
      </c>
    </row>
    <row r="14" spans="1:11" customHeight="1" ht="16.5">
      <c r="A14" s="5" t="s">
        <v>28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29</v>
      </c>
      <c r="B15" s="8" t="s">
        <v>30</v>
      </c>
      <c r="C15" s="8" t="s">
        <v>9</v>
      </c>
      <c r="D15" s="9">
        <v>44530</v>
      </c>
      <c r="E15" s="10">
        <v>1939.51</v>
      </c>
      <c r="F15" s="6"/>
      <c r="G15" s="11">
        <v>44498</v>
      </c>
      <c r="H15" s="12">
        <v>6116.9933</v>
      </c>
      <c r="I15" s="13">
        <v>0.11746753703712</v>
      </c>
      <c r="J15" s="14">
        <v>0.0036481997040041</v>
      </c>
      <c r="K15" s="15">
        <v>0.0004285450338489</v>
      </c>
    </row>
    <row r="16" spans="1:11" customHeight="1" ht="16.5">
      <c r="A16" s="8" t="s">
        <v>31</v>
      </c>
      <c r="B16" s="8" t="s">
        <v>32</v>
      </c>
      <c r="C16" s="8" t="s">
        <v>17</v>
      </c>
      <c r="D16" s="9">
        <v>44530</v>
      </c>
      <c r="E16" s="10">
        <v>1655.36</v>
      </c>
      <c r="F16" s="6"/>
      <c r="G16" s="11">
        <v>44498</v>
      </c>
      <c r="H16" s="12">
        <v>1334.344</v>
      </c>
      <c r="I16" s="13">
        <v>0.025624043635989</v>
      </c>
      <c r="J16" s="14">
        <v>0.0034674231953638</v>
      </c>
      <c r="K16" s="15">
        <v>8.8849403262442E-5</v>
      </c>
    </row>
    <row r="17" spans="1:11" customHeight="1" ht="16.5">
      <c r="A17" s="8" t="s">
        <v>33</v>
      </c>
      <c r="B17" s="8" t="s">
        <v>34</v>
      </c>
      <c r="C17" s="8" t="s">
        <v>13</v>
      </c>
      <c r="D17" s="9">
        <v>44530</v>
      </c>
      <c r="E17" s="10">
        <v>2063.6</v>
      </c>
      <c r="F17" s="6"/>
      <c r="G17" s="11">
        <v>44498</v>
      </c>
      <c r="H17" s="12">
        <v>944.8001</v>
      </c>
      <c r="I17" s="13">
        <v>0.018143446509811</v>
      </c>
      <c r="J17" s="14">
        <v>0.0037941433991633</v>
      </c>
      <c r="K17" s="15">
        <v>6.8838837813271E-5</v>
      </c>
    </row>
    <row r="18" spans="1:11" customHeight="1" ht="16.5">
      <c r="A18" s="5" t="s">
        <v>35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36</v>
      </c>
      <c r="B19" s="8" t="s">
        <v>37</v>
      </c>
      <c r="C19" s="8" t="s">
        <v>17</v>
      </c>
      <c r="D19" s="9">
        <v>44530</v>
      </c>
      <c r="E19" s="10">
        <v>163</v>
      </c>
      <c r="F19" s="6" t="s">
        <v>38</v>
      </c>
      <c r="G19" s="11">
        <v>44469</v>
      </c>
      <c r="H19" s="12">
        <v>205.4716</v>
      </c>
      <c r="I19" s="13">
        <v>0.0039457690403348</v>
      </c>
      <c r="J19" s="14">
        <v>0.0018438844499078</v>
      </c>
      <c r="K19" s="15">
        <v>7.2755421764009E-6</v>
      </c>
    </row>
    <row r="20" spans="1:11" customHeight="1" ht="16.5">
      <c r="A20" s="5" t="s">
        <v>39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40</v>
      </c>
      <c r="B21" s="8" t="s">
        <v>41</v>
      </c>
      <c r="C21" s="8" t="s">
        <v>9</v>
      </c>
      <c r="D21" s="9">
        <v>44530</v>
      </c>
      <c r="E21" s="10">
        <v>172.68</v>
      </c>
      <c r="F21" s="6" t="s">
        <v>38</v>
      </c>
      <c r="G21" s="11">
        <v>44469</v>
      </c>
      <c r="H21" s="12">
        <v>1063</v>
      </c>
      <c r="I21" s="13">
        <v>0.020413295510795</v>
      </c>
      <c r="J21" s="14">
        <v>0.00331183545407</v>
      </c>
      <c r="K21" s="15">
        <v>6.7605475807059E-5</v>
      </c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44530</v>
      </c>
      <c r="E22" s="10">
        <v>166.94</v>
      </c>
      <c r="F22" s="6" t="s">
        <v>38</v>
      </c>
      <c r="G22" s="11">
        <v>44469</v>
      </c>
      <c r="H22" s="12">
        <v>484</v>
      </c>
      <c r="I22" s="13">
        <v>0.0092944826220365</v>
      </c>
      <c r="J22" s="14">
        <v>0.0042107795957651</v>
      </c>
      <c r="K22" s="15">
        <v>3.9137017778065E-5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13</v>
      </c>
      <c r="D24" s="9">
        <v>44530</v>
      </c>
      <c r="E24" s="10">
        <v>11000</v>
      </c>
      <c r="F24" s="6" t="s">
        <v>38</v>
      </c>
      <c r="G24" s="11">
        <v>44498</v>
      </c>
      <c r="H24" s="12">
        <v>301.1042</v>
      </c>
      <c r="I24" s="13">
        <v>0.0057822474262856</v>
      </c>
      <c r="J24" s="14">
        <v>-0.00045433893684688</v>
      </c>
      <c r="K24" s="15">
        <v>-2.6271001482442E-6</v>
      </c>
    </row>
    <row r="25" spans="1:11" customHeight="1" ht="16.5">
      <c r="A25" s="5" t="s">
        <v>47</v>
      </c>
      <c r="B25" s="5"/>
      <c r="C25" s="5"/>
      <c r="D25" s="6"/>
      <c r="E25" s="6"/>
      <c r="F25" s="6"/>
      <c r="G25" s="7"/>
      <c r="H25" s="7"/>
      <c r="I25" s="6"/>
      <c r="J25" s="7"/>
      <c r="K25" s="7"/>
    </row>
    <row r="26" spans="1:11" customHeight="1" ht="16.5">
      <c r="A26" s="8" t="s">
        <v>48</v>
      </c>
      <c r="B26" s="8" t="s">
        <v>49</v>
      </c>
      <c r="C26" s="8" t="s">
        <v>9</v>
      </c>
      <c r="D26" s="9">
        <v>44530</v>
      </c>
      <c r="E26" s="10">
        <v>1346.35</v>
      </c>
      <c r="F26" s="6" t="s">
        <v>38</v>
      </c>
      <c r="G26" s="11">
        <v>44498</v>
      </c>
      <c r="H26" s="12">
        <v>373.8914</v>
      </c>
      <c r="I26" s="13">
        <v>0.0071800147103903</v>
      </c>
      <c r="J26" s="14">
        <v>0.0024197751470478</v>
      </c>
      <c r="K26" s="15">
        <v>1.737402115164E-5</v>
      </c>
    </row>
    <row r="27" spans="1:11" customHeight="1" ht="16.5">
      <c r="A27" s="8" t="s">
        <v>50</v>
      </c>
      <c r="B27" s="8" t="s">
        <v>51</v>
      </c>
      <c r="C27" s="8" t="s">
        <v>9</v>
      </c>
      <c r="D27" s="9">
        <v>44530</v>
      </c>
      <c r="E27" s="10">
        <v>1384.62</v>
      </c>
      <c r="F27" s="6" t="s">
        <v>38</v>
      </c>
      <c r="G27" s="11">
        <v>44498</v>
      </c>
      <c r="H27" s="12">
        <v>883.2987</v>
      </c>
      <c r="I27" s="13">
        <v>0.016962405820697</v>
      </c>
      <c r="J27" s="14">
        <v>0.0021713640508967</v>
      </c>
      <c r="K27" s="15">
        <v>3.6831558215783E-5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13</v>
      </c>
      <c r="D29" s="9">
        <v>44530</v>
      </c>
      <c r="E29" s="10">
        <v>12854</v>
      </c>
      <c r="F29" s="6" t="s">
        <v>38</v>
      </c>
      <c r="G29" s="11">
        <v>44469</v>
      </c>
      <c r="H29" s="12">
        <v>892.35</v>
      </c>
      <c r="I29" s="13">
        <v>0.017136222247468</v>
      </c>
      <c r="J29" s="14">
        <v>0.041589118120554</v>
      </c>
      <c r="K29" s="15">
        <v>0.00071268037118999</v>
      </c>
    </row>
    <row r="30" spans="1:11" customHeight="1" ht="16.5">
      <c r="A30" s="5" t="s">
        <v>55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56</v>
      </c>
      <c r="B31" s="8" t="s">
        <v>57</v>
      </c>
      <c r="C31" s="8" t="s">
        <v>13</v>
      </c>
      <c r="D31" s="9">
        <v>44530</v>
      </c>
      <c r="E31" s="10">
        <v>130.46</v>
      </c>
      <c r="F31" s="6"/>
      <c r="G31" s="11">
        <v>44498</v>
      </c>
      <c r="H31" s="12">
        <v>283.02</v>
      </c>
      <c r="I31" s="13">
        <v>0.0054349679167124</v>
      </c>
      <c r="J31" s="14">
        <v>0.0024588904256955</v>
      </c>
      <c r="K31" s="15">
        <v>1.3363990574366E-5</v>
      </c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44530</v>
      </c>
      <c r="E32" s="10">
        <v>297500.08</v>
      </c>
      <c r="F32" s="6"/>
      <c r="G32" s="11">
        <v>44498</v>
      </c>
      <c r="H32" s="12">
        <v>299.25</v>
      </c>
      <c r="I32" s="13">
        <v>0.0057466403401745</v>
      </c>
      <c r="J32" s="14">
        <v>0.0031109919591656</v>
      </c>
      <c r="K32" s="15">
        <v>1.78777518905E-5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9</v>
      </c>
      <c r="D34" s="9">
        <v>44530</v>
      </c>
      <c r="E34" s="10">
        <v>1548.37</v>
      </c>
      <c r="F34" s="6" t="s">
        <v>38</v>
      </c>
      <c r="G34" s="11">
        <v>44498</v>
      </c>
      <c r="H34" s="12">
        <v>677.8380046</v>
      </c>
      <c r="I34" s="13">
        <v>0.013016846186592</v>
      </c>
      <c r="J34" s="14">
        <v>0.0022525875628685</v>
      </c>
      <c r="K34" s="15">
        <v>2.932158582769E-5</v>
      </c>
    </row>
    <row r="35" spans="1:11" customHeight="1" ht="16.5">
      <c r="A35" s="5" t="s">
        <v>63</v>
      </c>
      <c r="B35" s="5"/>
      <c r="C35" s="5"/>
      <c r="D35" s="6"/>
      <c r="E35" s="6"/>
      <c r="F35" s="6"/>
      <c r="G35" s="7"/>
      <c r="H35" s="7"/>
      <c r="I35" s="6"/>
      <c r="J35" s="7"/>
      <c r="K35" s="7"/>
    </row>
    <row r="36" spans="1:11" customHeight="1" ht="16.5">
      <c r="A36" s="8" t="s">
        <v>64</v>
      </c>
      <c r="B36" s="8" t="s">
        <v>65</v>
      </c>
      <c r="C36" s="8" t="s">
        <v>17</v>
      </c>
      <c r="D36" s="9">
        <v>44530</v>
      </c>
      <c r="E36" s="10">
        <v>1224.03</v>
      </c>
      <c r="F36" s="6" t="s">
        <v>38</v>
      </c>
      <c r="G36" s="11">
        <v>44498</v>
      </c>
      <c r="H36" s="12">
        <v>254.782755</v>
      </c>
      <c r="I36" s="13">
        <v>0.0048927146461614</v>
      </c>
      <c r="J36" s="14">
        <v>0.0034266508177236</v>
      </c>
      <c r="K36" s="15">
        <v>1.6765624643157E-5</v>
      </c>
    </row>
    <row r="37" spans="1:11" customHeight="1" ht="16.5">
      <c r="A37" s="8" t="s">
        <v>66</v>
      </c>
      <c r="B37" s="8" t="s">
        <v>67</v>
      </c>
      <c r="C37" s="8" t="s">
        <v>13</v>
      </c>
      <c r="D37" s="9">
        <v>44530</v>
      </c>
      <c r="E37" s="10">
        <v>1737.32</v>
      </c>
      <c r="F37" s="6" t="s">
        <v>38</v>
      </c>
      <c r="G37" s="11">
        <v>44498</v>
      </c>
      <c r="H37" s="12">
        <v>548.873735</v>
      </c>
      <c r="I37" s="13">
        <v>0.010540283867045</v>
      </c>
      <c r="J37" s="14">
        <v>0.0022730157264996</v>
      </c>
      <c r="K37" s="15">
        <v>2.3958230991564E-5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13</v>
      </c>
      <c r="D39" s="9">
        <v>44530</v>
      </c>
      <c r="E39" s="10">
        <v>1371.45</v>
      </c>
      <c r="F39" s="6"/>
      <c r="G39" s="11">
        <v>44196</v>
      </c>
      <c r="H39" s="12">
        <v>1928.45</v>
      </c>
      <c r="I39" s="13">
        <v>0.037032944240633</v>
      </c>
      <c r="J39" s="14">
        <v>0.002302126726595</v>
      </c>
      <c r="K39" s="15">
        <v>8.5254530700864E-5</v>
      </c>
    </row>
    <row r="40" spans="1:11" customHeight="1" ht="16.5">
      <c r="A40" s="8" t="s">
        <v>71</v>
      </c>
      <c r="B40" s="8" t="s">
        <v>72</v>
      </c>
      <c r="C40" s="8" t="s">
        <v>17</v>
      </c>
      <c r="D40" s="9">
        <v>44530</v>
      </c>
      <c r="E40" s="10">
        <v>1336.8</v>
      </c>
      <c r="F40" s="6"/>
      <c r="G40" s="11">
        <v>44196</v>
      </c>
      <c r="H40" s="12">
        <v>511.96</v>
      </c>
      <c r="I40" s="13">
        <v>0.0098314118247476</v>
      </c>
      <c r="J40" s="14">
        <v>0.0027754857099993</v>
      </c>
      <c r="K40" s="15">
        <v>2.7286943028705E-5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9</v>
      </c>
      <c r="D42" s="9">
        <v>44530</v>
      </c>
      <c r="E42" s="10">
        <v>1110.3</v>
      </c>
      <c r="F42" s="6"/>
      <c r="G42" s="11">
        <v>44498</v>
      </c>
      <c r="H42" s="12">
        <v>314.529</v>
      </c>
      <c r="I42" s="13">
        <v>0.0060400502574928</v>
      </c>
      <c r="J42" s="14">
        <v>0.0024648554944608</v>
      </c>
      <c r="K42" s="15">
        <v>1.4887851064001E-5</v>
      </c>
    </row>
    <row r="43" spans="1:11" customHeight="1" ht="16.5">
      <c r="A43" s="5" t="s">
        <v>76</v>
      </c>
      <c r="B43" s="5"/>
      <c r="C43" s="5"/>
      <c r="D43" s="6"/>
      <c r="E43" s="6"/>
      <c r="F43" s="6"/>
      <c r="G43" s="7"/>
      <c r="H43" s="7"/>
      <c r="I43" s="6"/>
      <c r="J43" s="7"/>
      <c r="K43" s="7"/>
    </row>
    <row r="44" spans="1:11" customHeight="1" ht="16.5">
      <c r="A44" s="8" t="s">
        <v>77</v>
      </c>
      <c r="B44" s="8" t="s">
        <v>78</v>
      </c>
      <c r="C44" s="8" t="s">
        <v>17</v>
      </c>
      <c r="D44" s="9">
        <v>44530</v>
      </c>
      <c r="E44" s="10">
        <v>166.2</v>
      </c>
      <c r="F44" s="6"/>
      <c r="G44" s="11">
        <v>44498</v>
      </c>
      <c r="H44" s="12">
        <v>1560.0186</v>
      </c>
      <c r="I44" s="13">
        <v>0.029957780511888</v>
      </c>
      <c r="J44" s="14">
        <v>0.0024125452352231</v>
      </c>
      <c r="K44" s="15">
        <v>7.2274500631813E-5</v>
      </c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44530</v>
      </c>
      <c r="E45" s="10">
        <v>188.1</v>
      </c>
      <c r="F45" s="6"/>
      <c r="G45" s="11">
        <v>44498</v>
      </c>
      <c r="H45" s="12">
        <v>3184.8223</v>
      </c>
      <c r="I45" s="13">
        <v>0.061159660168646</v>
      </c>
      <c r="J45" s="14">
        <v>0.0025583626479053</v>
      </c>
      <c r="K45" s="15">
        <v>0.00015646859013405</v>
      </c>
    </row>
    <row r="46" spans="1:11" customHeight="1" ht="16.5">
      <c r="A46" s="8" t="s">
        <v>81</v>
      </c>
      <c r="B46" s="8" t="s">
        <v>82</v>
      </c>
      <c r="C46" s="8" t="s">
        <v>9</v>
      </c>
      <c r="D46" s="9">
        <v>44530</v>
      </c>
      <c r="E46" s="10">
        <v>124.05</v>
      </c>
      <c r="F46" s="6"/>
      <c r="G46" s="11">
        <v>44498</v>
      </c>
      <c r="H46" s="12">
        <v>341.2898</v>
      </c>
      <c r="I46" s="13">
        <v>0.0065539506511949</v>
      </c>
      <c r="J46" s="14">
        <v>0.0025862765699507</v>
      </c>
      <c r="K46" s="15">
        <v>1.6950329009798E-5</v>
      </c>
    </row>
    <row r="47" spans="1:11" customHeight="1" ht="16.5">
      <c r="A47" s="5" t="s">
        <v>83</v>
      </c>
      <c r="B47" s="5"/>
      <c r="C47" s="5"/>
      <c r="D47" s="6"/>
      <c r="E47" s="6"/>
      <c r="F47" s="6"/>
      <c r="G47" s="7"/>
      <c r="H47" s="7"/>
      <c r="I47" s="6"/>
      <c r="J47" s="7"/>
      <c r="K47" s="7"/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44530</v>
      </c>
      <c r="E48" s="10">
        <v>1252.84</v>
      </c>
      <c r="F48" s="6"/>
      <c r="G48" s="11">
        <v>44498</v>
      </c>
      <c r="H48" s="12">
        <v>2234.8</v>
      </c>
      <c r="I48" s="13">
        <v>0.042915929263899</v>
      </c>
      <c r="J48" s="14">
        <v>0.0024644731788503</v>
      </c>
      <c r="K48" s="15">
        <v>0.00010576515661632</v>
      </c>
    </row>
    <row r="49" spans="1:11" customHeight="1" ht="16.5">
      <c r="A49" s="5" t="s">
        <v>86</v>
      </c>
      <c r="B49" s="5"/>
      <c r="C49" s="5"/>
      <c r="D49" s="6"/>
      <c r="E49" s="6"/>
      <c r="F49" s="6"/>
      <c r="G49" s="7"/>
      <c r="H49" s="7"/>
      <c r="I49" s="6"/>
      <c r="J49" s="7"/>
      <c r="K49" s="7"/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44530</v>
      </c>
      <c r="E50" s="10">
        <v>248.06</v>
      </c>
      <c r="F50" s="6"/>
      <c r="G50" s="11">
        <v>44498</v>
      </c>
      <c r="H50" s="12">
        <v>7649.8603</v>
      </c>
      <c r="I50" s="13">
        <v>0.14690391243669</v>
      </c>
      <c r="J50" s="14">
        <v>0.003357197751082</v>
      </c>
      <c r="K50" s="15">
        <v>0.0004931854844576</v>
      </c>
    </row>
    <row r="51" spans="1:11" customHeight="1" ht="16.5">
      <c r="A51" s="5" t="s">
        <v>89</v>
      </c>
      <c r="B51" s="5"/>
      <c r="C51" s="5"/>
      <c r="D51" s="6"/>
      <c r="E51" s="6"/>
      <c r="F51" s="6"/>
      <c r="G51" s="7"/>
      <c r="H51" s="7"/>
      <c r="I51" s="6"/>
      <c r="J51" s="7"/>
      <c r="K51" s="7"/>
    </row>
    <row r="52" spans="1:11" customHeight="1" ht="16.5">
      <c r="A52" s="8" t="s">
        <v>90</v>
      </c>
      <c r="B52" s="8" t="s">
        <v>91</v>
      </c>
      <c r="C52" s="8" t="s">
        <v>9</v>
      </c>
      <c r="D52" s="9">
        <v>44530</v>
      </c>
      <c r="E52" s="10">
        <v>183.4171</v>
      </c>
      <c r="F52" s="6"/>
      <c r="G52" s="11">
        <v>44498</v>
      </c>
      <c r="H52" s="12">
        <v>1114.908</v>
      </c>
      <c r="I52" s="13">
        <v>0.021410109568532</v>
      </c>
      <c r="J52" s="14">
        <v>0.0026830477629516</v>
      </c>
      <c r="K52" s="15">
        <v>5.7444346582398E-5</v>
      </c>
    </row>
    <row r="53" spans="1:11" customHeight="1" ht="16.5">
      <c r="A53" s="5" t="s">
        <v>92</v>
      </c>
      <c r="B53" s="5"/>
      <c r="C53" s="5"/>
      <c r="D53" s="6"/>
      <c r="E53" s="6"/>
      <c r="F53" s="6"/>
      <c r="G53" s="7"/>
      <c r="H53" s="7"/>
      <c r="I53" s="6"/>
      <c r="J53" s="7"/>
      <c r="K53" s="7"/>
    </row>
    <row r="54" spans="1:11" customHeight="1" ht="16.5">
      <c r="A54" s="8" t="s">
        <v>93</v>
      </c>
      <c r="B54" s="8" t="s">
        <v>94</v>
      </c>
      <c r="C54" s="8" t="s">
        <v>13</v>
      </c>
      <c r="D54" s="9">
        <v>44530</v>
      </c>
      <c r="E54" s="10">
        <v>1621.25</v>
      </c>
      <c r="F54" s="6"/>
      <c r="G54" s="11">
        <v>44196</v>
      </c>
      <c r="H54" s="12">
        <v>3725.29</v>
      </c>
      <c r="I54" s="13">
        <v>0.071538518940179</v>
      </c>
      <c r="J54" s="14">
        <v>0.0022564292779428</v>
      </c>
      <c r="K54" s="15">
        <v>0.00016142160863728</v>
      </c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44530</v>
      </c>
      <c r="E55" s="10">
        <v>1198.25</v>
      </c>
      <c r="F55" s="6"/>
      <c r="G55" s="11">
        <v>44196</v>
      </c>
      <c r="H55" s="12">
        <v>1055.5</v>
      </c>
      <c r="I55" s="13">
        <v>0.020269269437107</v>
      </c>
      <c r="J55" s="14">
        <v>0.0030134348972502</v>
      </c>
      <c r="K55" s="15">
        <v>6.1080123863543E-5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17</v>
      </c>
      <c r="D57" s="9">
        <v>44530</v>
      </c>
      <c r="E57" s="10">
        <v>1668.22</v>
      </c>
      <c r="F57" s="6"/>
      <c r="G57" s="11">
        <v>44498</v>
      </c>
      <c r="H57" s="12">
        <v>688.0778</v>
      </c>
      <c r="I57" s="13">
        <v>0.013213485856837</v>
      </c>
      <c r="J57" s="14">
        <v>0.0030001863843245</v>
      </c>
      <c r="K57" s="15">
        <v>3.9642920357147E-5</v>
      </c>
    </row>
    <row r="58" spans="1:11" customHeight="1" ht="16.5">
      <c r="A58" s="8" t="s">
        <v>100</v>
      </c>
      <c r="B58" s="8" t="s">
        <v>101</v>
      </c>
      <c r="C58" s="8" t="s">
        <v>9</v>
      </c>
      <c r="D58" s="9">
        <v>44530</v>
      </c>
      <c r="E58" s="10">
        <v>1912.99</v>
      </c>
      <c r="F58" s="6"/>
      <c r="G58" s="11">
        <v>44498</v>
      </c>
      <c r="H58" s="12">
        <v>2334.0674</v>
      </c>
      <c r="I58" s="13">
        <v>0.044822208446203</v>
      </c>
      <c r="J58" s="14">
        <v>0.0032357537680536</v>
      </c>
      <c r="K58" s="15">
        <v>0.00014503362987229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17</v>
      </c>
      <c r="D60" s="9">
        <v>44530</v>
      </c>
      <c r="E60" s="10">
        <v>1918.3726</v>
      </c>
      <c r="F60" s="6"/>
      <c r="G60" s="11">
        <v>44498</v>
      </c>
      <c r="H60" s="12">
        <v>705.3399065</v>
      </c>
      <c r="I60" s="13">
        <v>0.013544978313209</v>
      </c>
      <c r="J60" s="14">
        <v>0.0015128363996226</v>
      </c>
      <c r="K60" s="15">
        <v>2.0491336224322E-5</v>
      </c>
    </row>
    <row r="61" spans="1:11" customHeight="1" ht="16.5">
      <c r="A61" s="8" t="s">
        <v>105</v>
      </c>
      <c r="B61" s="8" t="s">
        <v>106</v>
      </c>
      <c r="C61" s="8" t="s">
        <v>13</v>
      </c>
      <c r="D61" s="9">
        <v>44530</v>
      </c>
      <c r="E61" s="10">
        <v>3106.836</v>
      </c>
      <c r="F61" s="6"/>
      <c r="G61" s="11">
        <v>44498</v>
      </c>
      <c r="H61" s="12">
        <v>2334.399207</v>
      </c>
      <c r="I61" s="13">
        <v>0.044828580294127</v>
      </c>
      <c r="J61" s="14">
        <v>0.0023650546837228</v>
      </c>
      <c r="K61" s="15">
        <v>0.00010602204378927</v>
      </c>
    </row>
    <row r="62" spans="1:11" customHeight="1" ht="16.5">
      <c r="A62" s="8" t="s">
        <v>107</v>
      </c>
      <c r="B62" s="8" t="s">
        <v>108</v>
      </c>
      <c r="C62" s="8" t="s">
        <v>13</v>
      </c>
      <c r="D62" s="9">
        <v>44530</v>
      </c>
      <c r="E62" s="10">
        <v>2869.4182</v>
      </c>
      <c r="F62" s="6"/>
      <c r="G62" s="11">
        <v>44498</v>
      </c>
      <c r="H62" s="12">
        <v>678.8444449</v>
      </c>
      <c r="I62" s="13">
        <v>0.013036173339234</v>
      </c>
      <c r="J62" s="14">
        <v>0.0014992377115299</v>
      </c>
      <c r="K62" s="15">
        <v>1.954432268422E-5</v>
      </c>
    </row>
    <row r="63" spans="1:11" customHeight="1" ht="16.5">
      <c r="A63" s="16" t="s">
        <v>109</v>
      </c>
      <c r="B63" s="16"/>
      <c r="C63" s="16"/>
      <c r="D63" s="17"/>
      <c r="E63" s="17"/>
      <c r="F63" s="17"/>
      <c r="G63" s="18"/>
      <c r="H63" s="19">
        <f>SUM(H2:H62)</f>
        <v>52073.904453</v>
      </c>
      <c r="I63" s="20">
        <f>SUM(I2:I62)</f>
        <v>1</v>
      </c>
      <c r="J63" s="18"/>
      <c r="K63" s="21">
        <f>SUM(K2:K62)</f>
        <v>0.0040712889048033</v>
      </c>
    </row>
    <row r="65" spans="1:11">
      <c r="A65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K28" sqref="K28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44530</v>
      </c>
      <c r="E3" s="10">
        <v>114.2068</v>
      </c>
      <c r="F3" s="6"/>
      <c r="G3" s="11">
        <v>44498</v>
      </c>
      <c r="H3" s="12">
        <v>655.35</v>
      </c>
      <c r="I3" s="13">
        <v>0.024196565740596</v>
      </c>
      <c r="J3" s="14">
        <v>0.0030432029425533</v>
      </c>
      <c r="K3" s="15">
        <v>7.3635060061466E-5</v>
      </c>
    </row>
    <row r="4" spans="1:11" customHeight="1" ht="16.5">
      <c r="A4" s="5" t="s">
        <v>25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111</v>
      </c>
      <c r="B5" s="8" t="s">
        <v>27</v>
      </c>
      <c r="C5" s="8" t="s">
        <v>9</v>
      </c>
      <c r="D5" s="9">
        <v>44530</v>
      </c>
      <c r="E5" s="10">
        <v>1325.179</v>
      </c>
      <c r="F5" s="6"/>
      <c r="G5" s="11">
        <v>44498</v>
      </c>
      <c r="H5" s="12">
        <v>139.7739</v>
      </c>
      <c r="I5" s="13">
        <v>0.0051606749983512</v>
      </c>
      <c r="J5" s="14">
        <v>0.0025829099726502</v>
      </c>
      <c r="K5" s="15">
        <v>1.3329558918848E-5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112</v>
      </c>
      <c r="B7" s="8" t="s">
        <v>30</v>
      </c>
      <c r="C7" s="8" t="s">
        <v>9</v>
      </c>
      <c r="D7" s="9">
        <v>44530</v>
      </c>
      <c r="E7" s="10">
        <v>1939.51</v>
      </c>
      <c r="F7" s="6"/>
      <c r="G7" s="11">
        <v>44498</v>
      </c>
      <c r="H7" s="12">
        <v>6116.9933</v>
      </c>
      <c r="I7" s="13">
        <v>0.22584913484128</v>
      </c>
      <c r="J7" s="14">
        <v>0.0036481997040041</v>
      </c>
      <c r="K7" s="15">
        <v>0.00082394274687755</v>
      </c>
    </row>
    <row r="8" spans="1:11" customHeight="1" ht="16.5">
      <c r="A8" s="5" t="s">
        <v>39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113</v>
      </c>
      <c r="B9" s="8" t="s">
        <v>41</v>
      </c>
      <c r="C9" s="8" t="s">
        <v>9</v>
      </c>
      <c r="D9" s="9">
        <v>44530</v>
      </c>
      <c r="E9" s="10">
        <v>172.68</v>
      </c>
      <c r="F9" s="6" t="s">
        <v>38</v>
      </c>
      <c r="G9" s="11">
        <v>44469</v>
      </c>
      <c r="H9" s="12">
        <v>1063</v>
      </c>
      <c r="I9" s="13">
        <v>0.039247652982762</v>
      </c>
      <c r="J9" s="14">
        <v>0.00331183545407</v>
      </c>
      <c r="K9" s="15">
        <v>0.00012998176863735</v>
      </c>
    </row>
    <row r="10" spans="1:11" customHeight="1" ht="16.5">
      <c r="A10" s="5" t="s">
        <v>47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114</v>
      </c>
      <c r="B11" s="8" t="s">
        <v>49</v>
      </c>
      <c r="C11" s="8" t="s">
        <v>9</v>
      </c>
      <c r="D11" s="9">
        <v>44530</v>
      </c>
      <c r="E11" s="10">
        <v>1346.35</v>
      </c>
      <c r="F11" s="6" t="s">
        <v>38</v>
      </c>
      <c r="G11" s="11">
        <v>44498</v>
      </c>
      <c r="H11" s="12">
        <v>373.8914</v>
      </c>
      <c r="I11" s="13">
        <v>0.013804665964665</v>
      </c>
      <c r="J11" s="14">
        <v>0.0024197751470478</v>
      </c>
      <c r="K11" s="15">
        <v>3.3404187614594E-5</v>
      </c>
    </row>
    <row r="12" spans="1:11" customHeight="1" ht="16.5">
      <c r="A12" s="8" t="s">
        <v>115</v>
      </c>
      <c r="B12" s="8" t="s">
        <v>51</v>
      </c>
      <c r="C12" s="8" t="s">
        <v>9</v>
      </c>
      <c r="D12" s="9">
        <v>44530</v>
      </c>
      <c r="E12" s="10">
        <v>1384.62</v>
      </c>
      <c r="F12" s="6" t="s">
        <v>38</v>
      </c>
      <c r="G12" s="11">
        <v>44498</v>
      </c>
      <c r="H12" s="12">
        <v>883.2987</v>
      </c>
      <c r="I12" s="13">
        <v>0.032612794786195</v>
      </c>
      <c r="J12" s="14">
        <v>0.0021713640508967</v>
      </c>
      <c r="K12" s="15">
        <v>7.0814250198014E-5</v>
      </c>
    </row>
    <row r="13" spans="1:11" customHeight="1" ht="16.5">
      <c r="A13" s="5" t="s">
        <v>60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116</v>
      </c>
      <c r="B14" s="8" t="s">
        <v>62</v>
      </c>
      <c r="C14" s="8" t="s">
        <v>9</v>
      </c>
      <c r="D14" s="9">
        <v>44530</v>
      </c>
      <c r="E14" s="10">
        <v>1548.37</v>
      </c>
      <c r="F14" s="6" t="s">
        <v>38</v>
      </c>
      <c r="G14" s="11">
        <v>44498</v>
      </c>
      <c r="H14" s="12">
        <v>677.8380046</v>
      </c>
      <c r="I14" s="13">
        <v>0.02502685868586</v>
      </c>
      <c r="J14" s="14">
        <v>0.0022525875628685</v>
      </c>
      <c r="K14" s="15">
        <v>5.6375190613435E-5</v>
      </c>
    </row>
    <row r="15" spans="1:11" customHeight="1" ht="16.5">
      <c r="A15" s="5" t="s">
        <v>73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117</v>
      </c>
      <c r="B16" s="8" t="s">
        <v>75</v>
      </c>
      <c r="C16" s="8" t="s">
        <v>9</v>
      </c>
      <c r="D16" s="9">
        <v>44530</v>
      </c>
      <c r="E16" s="10">
        <v>1110.3</v>
      </c>
      <c r="F16" s="6"/>
      <c r="G16" s="11">
        <v>44498</v>
      </c>
      <c r="H16" s="12">
        <v>314.529</v>
      </c>
      <c r="I16" s="13">
        <v>0.011612911613373</v>
      </c>
      <c r="J16" s="14">
        <v>0.0024648554944608</v>
      </c>
      <c r="K16" s="15">
        <v>2.862414899691E-5</v>
      </c>
    </row>
    <row r="17" spans="1:11" customHeight="1" ht="16.5">
      <c r="A17" s="5" t="s">
        <v>76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118</v>
      </c>
      <c r="B18" s="8" t="s">
        <v>80</v>
      </c>
      <c r="C18" s="8" t="s">
        <v>9</v>
      </c>
      <c r="D18" s="9">
        <v>44530</v>
      </c>
      <c r="E18" s="10">
        <v>188.1</v>
      </c>
      <c r="F18" s="6"/>
      <c r="G18" s="11">
        <v>44498</v>
      </c>
      <c r="H18" s="12">
        <v>3184.8223</v>
      </c>
      <c r="I18" s="13">
        <v>0.11758871161069</v>
      </c>
      <c r="J18" s="14">
        <v>0.0025583626479053</v>
      </c>
      <c r="K18" s="15">
        <v>0.0003008345676001</v>
      </c>
    </row>
    <row r="19" spans="1:11" customHeight="1" ht="16.5">
      <c r="A19" s="8" t="s">
        <v>119</v>
      </c>
      <c r="B19" s="8" t="s">
        <v>82</v>
      </c>
      <c r="C19" s="8" t="s">
        <v>9</v>
      </c>
      <c r="D19" s="9">
        <v>44530</v>
      </c>
      <c r="E19" s="10">
        <v>124.05</v>
      </c>
      <c r="F19" s="6"/>
      <c r="G19" s="11">
        <v>44498</v>
      </c>
      <c r="H19" s="12">
        <v>341.2898</v>
      </c>
      <c r="I19" s="13">
        <v>0.012600962969855</v>
      </c>
      <c r="J19" s="14">
        <v>0.0025862765699507</v>
      </c>
      <c r="K19" s="15">
        <v>3.2589575287754E-5</v>
      </c>
    </row>
    <row r="20" spans="1:11" customHeight="1" ht="16.5">
      <c r="A20" s="5" t="s">
        <v>83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120</v>
      </c>
      <c r="B21" s="8" t="s">
        <v>85</v>
      </c>
      <c r="C21" s="8" t="s">
        <v>9</v>
      </c>
      <c r="D21" s="9">
        <v>44530</v>
      </c>
      <c r="E21" s="10">
        <v>1252.84</v>
      </c>
      <c r="F21" s="6"/>
      <c r="G21" s="11">
        <v>44498</v>
      </c>
      <c r="H21" s="12">
        <v>2234.8</v>
      </c>
      <c r="I21" s="13">
        <v>0.082512375245416</v>
      </c>
      <c r="J21" s="14">
        <v>0.0024644731788503</v>
      </c>
      <c r="K21" s="15">
        <v>0.00020334953571556</v>
      </c>
    </row>
    <row r="22" spans="1:11" customHeight="1" ht="16.5">
      <c r="A22" s="5" t="s">
        <v>86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121</v>
      </c>
      <c r="B23" s="8" t="s">
        <v>88</v>
      </c>
      <c r="C23" s="8" t="s">
        <v>9</v>
      </c>
      <c r="D23" s="9">
        <v>44530</v>
      </c>
      <c r="E23" s="10">
        <v>248.06</v>
      </c>
      <c r="F23" s="6"/>
      <c r="G23" s="11">
        <v>44498</v>
      </c>
      <c r="H23" s="12">
        <v>7649.8603</v>
      </c>
      <c r="I23" s="13">
        <v>0.28244502579587</v>
      </c>
      <c r="J23" s="14">
        <v>0.003357197751082</v>
      </c>
      <c r="K23" s="15">
        <v>0.0009482238054062</v>
      </c>
    </row>
    <row r="24" spans="1:11" customHeight="1" ht="16.5">
      <c r="A24" s="5" t="s">
        <v>89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122</v>
      </c>
      <c r="B25" s="8" t="s">
        <v>91</v>
      </c>
      <c r="C25" s="8" t="s">
        <v>9</v>
      </c>
      <c r="D25" s="9">
        <v>44530</v>
      </c>
      <c r="E25" s="10">
        <v>183.4171</v>
      </c>
      <c r="F25" s="6"/>
      <c r="G25" s="11">
        <v>44498</v>
      </c>
      <c r="H25" s="12">
        <v>1114.908</v>
      </c>
      <c r="I25" s="13">
        <v>0.041164179013834</v>
      </c>
      <c r="J25" s="14">
        <v>0.0026830477629516</v>
      </c>
      <c r="K25" s="15">
        <v>0.00011044545841681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123</v>
      </c>
      <c r="B27" s="8" t="s">
        <v>101</v>
      </c>
      <c r="C27" s="8" t="s">
        <v>9</v>
      </c>
      <c r="D27" s="9">
        <v>44530</v>
      </c>
      <c r="E27" s="10">
        <v>1912.99</v>
      </c>
      <c r="F27" s="6"/>
      <c r="G27" s="11">
        <v>44498</v>
      </c>
      <c r="H27" s="12">
        <v>2334.0674</v>
      </c>
      <c r="I27" s="13">
        <v>0.08617748575125</v>
      </c>
      <c r="J27" s="14">
        <v>0.0032357537680536</v>
      </c>
      <c r="K27" s="15">
        <v>0.00027884912424099</v>
      </c>
    </row>
    <row r="28" spans="1:11" customHeight="1" ht="16.5">
      <c r="A28" s="16" t="s">
        <v>109</v>
      </c>
      <c r="B28" s="16"/>
      <c r="C28" s="16"/>
      <c r="D28" s="17"/>
      <c r="E28" s="17"/>
      <c r="F28" s="17"/>
      <c r="G28" s="18"/>
      <c r="H28" s="19">
        <f>SUM(H2:H27)</f>
        <v>27084.4221046</v>
      </c>
      <c r="I28" s="20">
        <f>SUM(I2:I27)</f>
        <v>1</v>
      </c>
      <c r="J28" s="18"/>
      <c r="K28" s="21">
        <f>SUM(K2:K27)</f>
        <v>0.0031043989785856</v>
      </c>
    </row>
    <row r="30" spans="1:11">
      <c r="A30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K26" sqref="K26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124</v>
      </c>
      <c r="B3" s="8" t="s">
        <v>12</v>
      </c>
      <c r="C3" s="8" t="s">
        <v>13</v>
      </c>
      <c r="D3" s="9">
        <v>44530</v>
      </c>
      <c r="E3" s="10">
        <v>1368.9</v>
      </c>
      <c r="F3" s="6"/>
      <c r="G3" s="11">
        <v>44469</v>
      </c>
      <c r="H3" s="12">
        <v>346.56</v>
      </c>
      <c r="I3" s="13">
        <v>0.020925167762057</v>
      </c>
      <c r="J3" s="14">
        <v>0.0021229868228405</v>
      </c>
      <c r="K3" s="15">
        <v>4.4423855424574E-5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125</v>
      </c>
      <c r="B5" s="8" t="s">
        <v>19</v>
      </c>
      <c r="C5" s="8" t="s">
        <v>13</v>
      </c>
      <c r="D5" s="9">
        <v>44530</v>
      </c>
      <c r="E5" s="10">
        <v>578.5</v>
      </c>
      <c r="F5" s="6"/>
      <c r="G5" s="11">
        <v>44498</v>
      </c>
      <c r="H5" s="12">
        <v>1700.556</v>
      </c>
      <c r="I5" s="13">
        <v>0.10267895772384</v>
      </c>
      <c r="J5" s="14">
        <v>0.018306636155606</v>
      </c>
      <c r="K5" s="15">
        <v>0.0018797063198872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126</v>
      </c>
      <c r="B7" s="8" t="s">
        <v>24</v>
      </c>
      <c r="C7" s="8" t="s">
        <v>13</v>
      </c>
      <c r="D7" s="9">
        <v>44530</v>
      </c>
      <c r="E7" s="10">
        <v>158416.1433758</v>
      </c>
      <c r="F7" s="6"/>
      <c r="G7" s="11">
        <v>44498</v>
      </c>
      <c r="H7" s="12">
        <v>2578.3767</v>
      </c>
      <c r="I7" s="13">
        <v>0.15568145487442</v>
      </c>
      <c r="J7" s="14">
        <v>0.0033907879657447</v>
      </c>
      <c r="K7" s="15">
        <v>0.00052788280367781</v>
      </c>
    </row>
    <row r="8" spans="1:11" customHeight="1" ht="16.5">
      <c r="A8" s="5" t="s">
        <v>28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127</v>
      </c>
      <c r="B9" s="8" t="s">
        <v>34</v>
      </c>
      <c r="C9" s="8" t="s">
        <v>13</v>
      </c>
      <c r="D9" s="9">
        <v>44530</v>
      </c>
      <c r="E9" s="10">
        <v>2063.6</v>
      </c>
      <c r="F9" s="6"/>
      <c r="G9" s="11">
        <v>44498</v>
      </c>
      <c r="H9" s="12">
        <v>944.8001</v>
      </c>
      <c r="I9" s="13">
        <v>0.057046689156592</v>
      </c>
      <c r="J9" s="14">
        <v>0.0037941433991633</v>
      </c>
      <c r="K9" s="15">
        <v>0.0002164433191076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128</v>
      </c>
      <c r="B11" s="8" t="s">
        <v>46</v>
      </c>
      <c r="C11" s="8" t="s">
        <v>13</v>
      </c>
      <c r="D11" s="9">
        <v>44530</v>
      </c>
      <c r="E11" s="10">
        <v>11000</v>
      </c>
      <c r="F11" s="6" t="s">
        <v>38</v>
      </c>
      <c r="G11" s="11">
        <v>44498</v>
      </c>
      <c r="H11" s="12">
        <v>301.1042</v>
      </c>
      <c r="I11" s="13">
        <v>0.018180562958391</v>
      </c>
      <c r="J11" s="14">
        <v>-0.00045433893684688</v>
      </c>
      <c r="K11" s="15">
        <v>-8.2601376457931E-6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129</v>
      </c>
      <c r="B13" s="8" t="s">
        <v>54</v>
      </c>
      <c r="C13" s="8" t="s">
        <v>13</v>
      </c>
      <c r="D13" s="9">
        <v>44530</v>
      </c>
      <c r="E13" s="10">
        <v>12854</v>
      </c>
      <c r="F13" s="6" t="s">
        <v>38</v>
      </c>
      <c r="G13" s="11">
        <v>44469</v>
      </c>
      <c r="H13" s="12">
        <v>892.35</v>
      </c>
      <c r="I13" s="13">
        <v>0.053879771042451</v>
      </c>
      <c r="J13" s="14">
        <v>0.041589118120554</v>
      </c>
      <c r="K13" s="15">
        <v>0.0022408121621929</v>
      </c>
    </row>
    <row r="14" spans="1:11" customHeight="1" ht="16.5">
      <c r="A14" s="5" t="s">
        <v>55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130</v>
      </c>
      <c r="B15" s="8" t="s">
        <v>57</v>
      </c>
      <c r="C15" s="8" t="s">
        <v>13</v>
      </c>
      <c r="D15" s="9">
        <v>44530</v>
      </c>
      <c r="E15" s="10">
        <v>130.46</v>
      </c>
      <c r="F15" s="6"/>
      <c r="G15" s="11">
        <v>44498</v>
      </c>
      <c r="H15" s="12">
        <v>283.02</v>
      </c>
      <c r="I15" s="13">
        <v>0.017088645487123</v>
      </c>
      <c r="J15" s="14">
        <v>0.0024588904256955</v>
      </c>
      <c r="K15" s="15">
        <v>4.2019106776391E-5</v>
      </c>
    </row>
    <row r="16" spans="1:11" customHeight="1" ht="16.5">
      <c r="A16" s="8" t="s">
        <v>131</v>
      </c>
      <c r="B16" s="8" t="s">
        <v>59</v>
      </c>
      <c r="C16" s="8" t="s">
        <v>13</v>
      </c>
      <c r="D16" s="9">
        <v>44530</v>
      </c>
      <c r="E16" s="10">
        <v>297500.08</v>
      </c>
      <c r="F16" s="6"/>
      <c r="G16" s="11">
        <v>44498</v>
      </c>
      <c r="H16" s="12">
        <v>299.25</v>
      </c>
      <c r="I16" s="13">
        <v>0.018068607031382</v>
      </c>
      <c r="J16" s="14">
        <v>0.0031109919591656</v>
      </c>
      <c r="K16" s="15">
        <v>5.6211291187952E-5</v>
      </c>
    </row>
    <row r="17" spans="1:11" customHeight="1" ht="16.5">
      <c r="A17" s="5" t="s">
        <v>63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132</v>
      </c>
      <c r="B18" s="8" t="s">
        <v>67</v>
      </c>
      <c r="C18" s="8" t="s">
        <v>13</v>
      </c>
      <c r="D18" s="9">
        <v>44530</v>
      </c>
      <c r="E18" s="10">
        <v>1737.32</v>
      </c>
      <c r="F18" s="6" t="s">
        <v>38</v>
      </c>
      <c r="G18" s="11">
        <v>44498</v>
      </c>
      <c r="H18" s="12">
        <v>548.873735</v>
      </c>
      <c r="I18" s="13">
        <v>0.03314079808709</v>
      </c>
      <c r="J18" s="14">
        <v>0.0022730157264996</v>
      </c>
      <c r="K18" s="15">
        <v>7.5329555240704E-5</v>
      </c>
    </row>
    <row r="19" spans="1:11" customHeight="1" ht="16.5">
      <c r="A19" s="5" t="s">
        <v>68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133</v>
      </c>
      <c r="B20" s="8" t="s">
        <v>70</v>
      </c>
      <c r="C20" s="8" t="s">
        <v>13</v>
      </c>
      <c r="D20" s="9">
        <v>44530</v>
      </c>
      <c r="E20" s="10">
        <v>1371.45</v>
      </c>
      <c r="F20" s="6"/>
      <c r="G20" s="11">
        <v>44196</v>
      </c>
      <c r="H20" s="12">
        <v>1928.45</v>
      </c>
      <c r="I20" s="13">
        <v>0.11643911522028</v>
      </c>
      <c r="J20" s="14">
        <v>0.002302126726595</v>
      </c>
      <c r="K20" s="15">
        <v>0.00026805759916968</v>
      </c>
    </row>
    <row r="21" spans="1:11" customHeight="1" ht="16.5">
      <c r="A21" s="5" t="s">
        <v>92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134</v>
      </c>
      <c r="B22" s="8" t="s">
        <v>94</v>
      </c>
      <c r="C22" s="8" t="s">
        <v>13</v>
      </c>
      <c r="D22" s="9">
        <v>44530</v>
      </c>
      <c r="E22" s="10">
        <v>1621.25</v>
      </c>
      <c r="F22" s="6"/>
      <c r="G22" s="11">
        <v>44196</v>
      </c>
      <c r="H22" s="12">
        <v>3725.29</v>
      </c>
      <c r="I22" s="13">
        <v>0.2249316661251</v>
      </c>
      <c r="J22" s="14">
        <v>0.0022564292779428</v>
      </c>
      <c r="K22" s="15">
        <v>0.00050754239698112</v>
      </c>
    </row>
    <row r="23" spans="1:11" customHeight="1" ht="16.5">
      <c r="A23" s="5" t="s">
        <v>102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135</v>
      </c>
      <c r="B24" s="8" t="s">
        <v>106</v>
      </c>
      <c r="C24" s="8" t="s">
        <v>13</v>
      </c>
      <c r="D24" s="9">
        <v>44530</v>
      </c>
      <c r="E24" s="10">
        <v>3106.836</v>
      </c>
      <c r="F24" s="6"/>
      <c r="G24" s="11">
        <v>44498</v>
      </c>
      <c r="H24" s="12">
        <v>2334.399207</v>
      </c>
      <c r="I24" s="13">
        <v>0.14095018187352</v>
      </c>
      <c r="J24" s="14">
        <v>0.0023650546837228</v>
      </c>
      <c r="K24" s="15">
        <v>0.00033335488781156</v>
      </c>
    </row>
    <row r="25" spans="1:11" customHeight="1" ht="16.5">
      <c r="A25" s="8" t="s">
        <v>136</v>
      </c>
      <c r="B25" s="8" t="s">
        <v>108</v>
      </c>
      <c r="C25" s="8" t="s">
        <v>13</v>
      </c>
      <c r="D25" s="9">
        <v>44530</v>
      </c>
      <c r="E25" s="10">
        <v>2869.4182</v>
      </c>
      <c r="F25" s="6"/>
      <c r="G25" s="11">
        <v>44498</v>
      </c>
      <c r="H25" s="12">
        <v>678.8444449</v>
      </c>
      <c r="I25" s="13">
        <v>0.040988382657759</v>
      </c>
      <c r="J25" s="14">
        <v>0.0014992377115299</v>
      </c>
      <c r="K25" s="15">
        <v>6.1451329015132E-5</v>
      </c>
    </row>
    <row r="26" spans="1:11" customHeight="1" ht="16.5">
      <c r="A26" s="16" t="s">
        <v>109</v>
      </c>
      <c r="B26" s="16"/>
      <c r="C26" s="16"/>
      <c r="D26" s="17"/>
      <c r="E26" s="17"/>
      <c r="F26" s="17"/>
      <c r="G26" s="18"/>
      <c r="H26" s="19">
        <f>SUM(H2:H25)</f>
        <v>16561.8743869</v>
      </c>
      <c r="I26" s="20">
        <f>SUM(I2:I25)</f>
        <v>1</v>
      </c>
      <c r="J26" s="18"/>
      <c r="K26" s="21">
        <f>SUM(K2:K25)</f>
        <v>0.0062449744888268</v>
      </c>
    </row>
    <row r="28" spans="1:11">
      <c r="A28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0" workbookViewId="0" showGridLines="true" showRowColHeaders="1">
      <selection activeCell="K24" sqref="K24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44530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137</v>
      </c>
      <c r="B3" s="8" t="s">
        <v>16</v>
      </c>
      <c r="C3" s="8" t="s">
        <v>17</v>
      </c>
      <c r="D3" s="9">
        <v>44530</v>
      </c>
      <c r="E3" s="10">
        <v>425.74</v>
      </c>
      <c r="F3" s="6"/>
      <c r="G3" s="11">
        <v>44498</v>
      </c>
      <c r="H3" s="12">
        <v>765.86</v>
      </c>
      <c r="I3" s="13">
        <v>0.090875133667666</v>
      </c>
      <c r="J3" s="14">
        <v>0.0036303630363037</v>
      </c>
      <c r="K3" s="15">
        <v>0.00032990972618625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138</v>
      </c>
      <c r="B5" s="8" t="s">
        <v>22</v>
      </c>
      <c r="C5" s="8" t="s">
        <v>17</v>
      </c>
      <c r="D5" s="9">
        <v>44530</v>
      </c>
      <c r="E5" s="10">
        <v>131298.3622691</v>
      </c>
      <c r="F5" s="6"/>
      <c r="G5" s="11">
        <v>44498</v>
      </c>
      <c r="H5" s="12">
        <v>862.2533</v>
      </c>
      <c r="I5" s="13">
        <v>0.10231293433903</v>
      </c>
      <c r="J5" s="14">
        <v>0.0026731066026779</v>
      </c>
      <c r="K5" s="15">
        <v>0.000273493380321</v>
      </c>
    </row>
    <row r="6" spans="1:11" customHeight="1" ht="16.5">
      <c r="A6" s="5" t="s">
        <v>28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139</v>
      </c>
      <c r="B7" s="8" t="s">
        <v>32</v>
      </c>
      <c r="C7" s="8" t="s">
        <v>17</v>
      </c>
      <c r="D7" s="9">
        <v>44530</v>
      </c>
      <c r="E7" s="10">
        <v>1655.36</v>
      </c>
      <c r="F7" s="6"/>
      <c r="G7" s="11">
        <v>44498</v>
      </c>
      <c r="H7" s="12">
        <v>1334.344</v>
      </c>
      <c r="I7" s="13">
        <v>0.15833009865856</v>
      </c>
      <c r="J7" s="14">
        <v>0.0034674231953638</v>
      </c>
      <c r="K7" s="15">
        <v>0.00054899745661294</v>
      </c>
    </row>
    <row r="8" spans="1:11" customHeight="1" ht="16.5">
      <c r="A8" s="5" t="s">
        <v>35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140</v>
      </c>
      <c r="B9" s="8" t="s">
        <v>37</v>
      </c>
      <c r="C9" s="8" t="s">
        <v>17</v>
      </c>
      <c r="D9" s="9">
        <v>44530</v>
      </c>
      <c r="E9" s="10">
        <v>163</v>
      </c>
      <c r="F9" s="6" t="s">
        <v>38</v>
      </c>
      <c r="G9" s="11">
        <v>44469</v>
      </c>
      <c r="H9" s="12">
        <v>205.4716</v>
      </c>
      <c r="I9" s="13">
        <v>0.024380773398414</v>
      </c>
      <c r="J9" s="14">
        <v>0.0018438844499078</v>
      </c>
      <c r="K9" s="15">
        <v>4.4955328946061E-5</v>
      </c>
    </row>
    <row r="10" spans="1:11" customHeight="1" ht="16.5">
      <c r="A10" s="5" t="s">
        <v>39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141</v>
      </c>
      <c r="B11" s="8" t="s">
        <v>43</v>
      </c>
      <c r="C11" s="8" t="s">
        <v>17</v>
      </c>
      <c r="D11" s="9">
        <v>44530</v>
      </c>
      <c r="E11" s="10">
        <v>166.94</v>
      </c>
      <c r="F11" s="6" t="s">
        <v>38</v>
      </c>
      <c r="G11" s="11">
        <v>44469</v>
      </c>
      <c r="H11" s="12">
        <v>484</v>
      </c>
      <c r="I11" s="13">
        <v>0.057430293650472</v>
      </c>
      <c r="J11" s="14">
        <v>0.0042107795957651</v>
      </c>
      <c r="K11" s="15">
        <v>0.00024182630868221</v>
      </c>
    </row>
    <row r="12" spans="1:11" customHeight="1" ht="16.5">
      <c r="A12" s="5" t="s">
        <v>63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142</v>
      </c>
      <c r="B13" s="8" t="s">
        <v>65</v>
      </c>
      <c r="C13" s="8" t="s">
        <v>17</v>
      </c>
      <c r="D13" s="9">
        <v>44530</v>
      </c>
      <c r="E13" s="10">
        <v>1224.03</v>
      </c>
      <c r="F13" s="6" t="s">
        <v>38</v>
      </c>
      <c r="G13" s="11">
        <v>44498</v>
      </c>
      <c r="H13" s="12">
        <v>254.782755</v>
      </c>
      <c r="I13" s="13">
        <v>0.030231918257699</v>
      </c>
      <c r="J13" s="14">
        <v>0.0034266508177236</v>
      </c>
      <c r="K13" s="15">
        <v>0.0001035942274191</v>
      </c>
    </row>
    <row r="14" spans="1:11" customHeight="1" ht="16.5">
      <c r="A14" s="5" t="s">
        <v>68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143</v>
      </c>
      <c r="B15" s="8" t="s">
        <v>72</v>
      </c>
      <c r="C15" s="8" t="s">
        <v>17</v>
      </c>
      <c r="D15" s="9">
        <v>44530</v>
      </c>
      <c r="E15" s="10">
        <v>1336.8</v>
      </c>
      <c r="F15" s="6"/>
      <c r="G15" s="11">
        <v>44196</v>
      </c>
      <c r="H15" s="12">
        <v>511.96</v>
      </c>
      <c r="I15" s="13">
        <v>0.06074796102747</v>
      </c>
      <c r="J15" s="14">
        <v>0.0027754857099993</v>
      </c>
      <c r="K15" s="15">
        <v>0.00016860509774334</v>
      </c>
    </row>
    <row r="16" spans="1:11" customHeight="1" ht="16.5">
      <c r="A16" s="5" t="s">
        <v>76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144</v>
      </c>
      <c r="B17" s="8" t="s">
        <v>78</v>
      </c>
      <c r="C17" s="8" t="s">
        <v>17</v>
      </c>
      <c r="D17" s="9">
        <v>44530</v>
      </c>
      <c r="E17" s="10">
        <v>166.2</v>
      </c>
      <c r="F17" s="6"/>
      <c r="G17" s="11">
        <v>44498</v>
      </c>
      <c r="H17" s="12">
        <v>1560.0186</v>
      </c>
      <c r="I17" s="13">
        <v>0.18510811218636</v>
      </c>
      <c r="J17" s="14">
        <v>0.0024125452352231</v>
      </c>
      <c r="K17" s="15">
        <v>0.00044658169405634</v>
      </c>
    </row>
    <row r="18" spans="1:11" customHeight="1" ht="16.5">
      <c r="A18" s="5" t="s">
        <v>92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145</v>
      </c>
      <c r="B19" s="8" t="s">
        <v>96</v>
      </c>
      <c r="C19" s="8" t="s">
        <v>17</v>
      </c>
      <c r="D19" s="9">
        <v>44530</v>
      </c>
      <c r="E19" s="10">
        <v>1198.25</v>
      </c>
      <c r="F19" s="6"/>
      <c r="G19" s="11">
        <v>44196</v>
      </c>
      <c r="H19" s="12">
        <v>1055.5</v>
      </c>
      <c r="I19" s="13">
        <v>0.125243130058</v>
      </c>
      <c r="J19" s="14">
        <v>0.0030134348972502</v>
      </c>
      <c r="K19" s="15">
        <v>0.00037741201875762</v>
      </c>
    </row>
    <row r="20" spans="1:11" customHeight="1" ht="16.5">
      <c r="A20" s="5" t="s">
        <v>97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146</v>
      </c>
      <c r="B21" s="8" t="s">
        <v>99</v>
      </c>
      <c r="C21" s="8" t="s">
        <v>17</v>
      </c>
      <c r="D21" s="9">
        <v>44530</v>
      </c>
      <c r="E21" s="10">
        <v>1668.22</v>
      </c>
      <c r="F21" s="6"/>
      <c r="G21" s="11">
        <v>44498</v>
      </c>
      <c r="H21" s="12">
        <v>688.0778</v>
      </c>
      <c r="I21" s="13">
        <v>0.081645682042088</v>
      </c>
      <c r="J21" s="14">
        <v>0.0030001863843245</v>
      </c>
      <c r="K21" s="15">
        <v>0.00024495226360156</v>
      </c>
    </row>
    <row r="22" spans="1:11" customHeight="1" ht="16.5">
      <c r="A22" s="5" t="s">
        <v>102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147</v>
      </c>
      <c r="B23" s="8" t="s">
        <v>104</v>
      </c>
      <c r="C23" s="8" t="s">
        <v>17</v>
      </c>
      <c r="D23" s="9">
        <v>44530</v>
      </c>
      <c r="E23" s="10">
        <v>1918.3726</v>
      </c>
      <c r="F23" s="6"/>
      <c r="G23" s="11">
        <v>44498</v>
      </c>
      <c r="H23" s="12">
        <v>705.3399065</v>
      </c>
      <c r="I23" s="13">
        <v>0.083693962714238</v>
      </c>
      <c r="J23" s="14">
        <v>0.0015128363996226</v>
      </c>
      <c r="K23" s="15">
        <v>0.00012661527322276</v>
      </c>
    </row>
    <row r="24" spans="1:11" customHeight="1" ht="16.5">
      <c r="A24" s="16" t="s">
        <v>109</v>
      </c>
      <c r="B24" s="16"/>
      <c r="C24" s="16"/>
      <c r="D24" s="17"/>
      <c r="E24" s="17"/>
      <c r="F24" s="17"/>
      <c r="G24" s="18"/>
      <c r="H24" s="19">
        <f>SUM(H2:H23)</f>
        <v>8427.6079615</v>
      </c>
      <c r="I24" s="20">
        <f>SUM(I2:I23)</f>
        <v>1</v>
      </c>
      <c r="J24" s="18"/>
      <c r="K24" s="21">
        <f>SUM(K2:K23)</f>
        <v>0.0029069427755492</v>
      </c>
    </row>
    <row r="26" spans="1:11">
      <c r="A26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2021-11-30T00:00:00+01:00</dcterms:created>
  <dcterms:modified xsi:type="dcterms:W3CDTF">2017-05-30T12:11:47+02:00</dcterms:modified>
  <dc:title>KGAST Immo-Index</dc:title>
  <dc:description>2021-11-30</dc:description>
  <dc:subject>Données mensuelles</dc:subject>
  <cp:keywords/>
  <cp:category/>
</cp:coreProperties>
</file>