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<sst xmlns="http://schemas.openxmlformats.org/spreadsheetml/2006/main" uniqueCount="144">
  <si>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</si>
  <si>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</si>
  <si>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</si>
  <si>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</si>
  <si>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</si>
  <si>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</si>
  <si>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</si>
  <si>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</si>
  <si>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</si>
  <si>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</si>
  <si>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</si>
  <si>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</si>
  <si>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</si>
  <si>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</si>
  <si>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ASSETIMMO</t>
  </si>
  <si>
    <t xml:space="preserve">  3. Groupe d'investissement G</t>
  </si>
  <si>
    <t>CH0010493499</t>
  </si>
  <si>
    <t>Commercial</t>
  </si>
  <si>
    <t xml:space="preserve">  4. Groupe d'investissement W</t>
  </si>
  <si>
    <t>CH0010493457</t>
  </si>
  <si>
    <t>Avadis</t>
  </si>
  <si>
    <t xml:space="preserve">  5. Immobilier Suisse Commerces</t>
  </si>
  <si>
    <t>CH0141268083</t>
  </si>
  <si>
    <t xml:space="preserve">  6. Immobilier Suisse Habitation</t>
  </si>
  <si>
    <t>CH0009359354</t>
  </si>
  <si>
    <t>CSF</t>
  </si>
  <si>
    <t xml:space="preserve">  7. Real Estate Switzerland</t>
  </si>
  <si>
    <t>CH0013123002</t>
  </si>
  <si>
    <t xml:space="preserve">  8. Real Estate Switzerland Commercial</t>
  </si>
  <si>
    <t>CH0113543620</t>
  </si>
  <si>
    <t xml:space="preserve">  9. Real Estate Switzerland Residential</t>
  </si>
  <si>
    <t>CH0025226090</t>
  </si>
  <si>
    <t>DAI</t>
  </si>
  <si>
    <t xml:space="preserve">  10. Immobilier commercial suisse DAGSIS</t>
  </si>
  <si>
    <t>CH0347818491</t>
  </si>
  <si>
    <t xml:space="preserve">* </t>
  </si>
  <si>
    <t>Ecoreal</t>
  </si>
  <si>
    <t xml:space="preserve">  11. Suissecore Plus</t>
  </si>
  <si>
    <t>CH0108524155</t>
  </si>
  <si>
    <t xml:space="preserve">  12. Suisseselect</t>
  </si>
  <si>
    <t>CH0181111045</t>
  </si>
  <si>
    <t>Greenbrix</t>
  </si>
  <si>
    <t xml:space="preserve">  13. Housing</t>
  </si>
  <si>
    <t>CH0224042157</t>
  </si>
  <si>
    <t>Helvetia</t>
  </si>
  <si>
    <t xml:space="preserve">  14. Immobilier Romandie</t>
  </si>
  <si>
    <t>CH0301200108</t>
  </si>
  <si>
    <t xml:space="preserve">  15. Immobilier Suisse</t>
  </si>
  <si>
    <t>CH0188230780</t>
  </si>
  <si>
    <t>HIG</t>
  </si>
  <si>
    <t xml:space="preserve">  16. CH-Classico</t>
  </si>
  <si>
    <t>CH0002875208</t>
  </si>
  <si>
    <t>IST</t>
  </si>
  <si>
    <t xml:space="preserve">  17. Immobilier Résidentiel Suisse</t>
  </si>
  <si>
    <t>CH0245229122</t>
  </si>
  <si>
    <t xml:space="preserve">  18. Immobilier Suisse Focus</t>
  </si>
  <si>
    <t>CH0002598578</t>
  </si>
  <si>
    <t>J. Safra Sarasin</t>
  </si>
  <si>
    <t xml:space="preserve">  19. Immobilier Durable Suisse</t>
  </si>
  <si>
    <t>CH0049550269</t>
  </si>
  <si>
    <t>Patrimonium</t>
  </si>
  <si>
    <t xml:space="preserve">  20. Immobilier de la Santé Suisse</t>
  </si>
  <si>
    <t>CH0282527719</t>
  </si>
  <si>
    <t xml:space="preserve">  21. Immobilier résidentiel Suisse</t>
  </si>
  <si>
    <t>CH0112589673</t>
  </si>
  <si>
    <t>Pensimo</t>
  </si>
  <si>
    <t xml:space="preserve">  22. Casareal (Habitation)</t>
  </si>
  <si>
    <t>CH0020488190</t>
  </si>
  <si>
    <t xml:space="preserve">  23. Proreal (Commercial)</t>
  </si>
  <si>
    <t>CH0020488224</t>
  </si>
  <si>
    <t>SFP</t>
  </si>
  <si>
    <t xml:space="preserve">  24. Swiss Real Estate</t>
  </si>
  <si>
    <t>CH0437532747</t>
  </si>
  <si>
    <t>Swiss Life</t>
  </si>
  <si>
    <t xml:space="preserve">  25. Immeubles commerciaux Suisse</t>
  </si>
  <si>
    <t>CH0136837587</t>
  </si>
  <si>
    <t xml:space="preserve">  26. Immobilier Suisse</t>
  </si>
  <si>
    <t>CH0106150136</t>
  </si>
  <si>
    <t xml:space="preserve">  27. Immobilier Suisse Age et Santé</t>
  </si>
  <si>
    <t>CH0385556482</t>
  </si>
  <si>
    <t>Swiss Prime</t>
  </si>
  <si>
    <t xml:space="preserve">  28. Immobilier Suisse</t>
  </si>
  <si>
    <t>CH0263627355</t>
  </si>
  <si>
    <t>Swisscanto</t>
  </si>
  <si>
    <t xml:space="preserve">  29. Immeubles Responsible suisses</t>
  </si>
  <si>
    <t>CH0002875893</t>
  </si>
  <si>
    <t>Tellco</t>
  </si>
  <si>
    <t xml:space="preserve">  30. Immobilier Suisse</t>
  </si>
  <si>
    <t>CH0024559798</t>
  </si>
  <si>
    <t>Turidomus</t>
  </si>
  <si>
    <t xml:space="preserve">  31. Casareal (Habitation)</t>
  </si>
  <si>
    <t>CH0020488026</t>
  </si>
  <si>
    <t xml:space="preserve">  32. Proreal (Commercial)</t>
  </si>
  <si>
    <t>CH0020488067</t>
  </si>
  <si>
    <t>UBS 1</t>
  </si>
  <si>
    <t xml:space="preserve">  33. Immeubles commerciaux suisses</t>
  </si>
  <si>
    <t>CH0100770533</t>
  </si>
  <si>
    <t xml:space="preserve">  34. Immeubles suisses</t>
  </si>
  <si>
    <t>CH0002875497</t>
  </si>
  <si>
    <t>Zurich</t>
  </si>
  <si>
    <t xml:space="preserve">  35. Immobiliers – Commercial Suisse</t>
  </si>
  <si>
    <t>CH0032598069</t>
  </si>
  <si>
    <t xml:space="preserve">  36. Immobiliers – Habitat Suisse</t>
  </si>
  <si>
    <t>CH0018192903</t>
  </si>
  <si>
    <t xml:space="preserve">  37. Immobiliers – Traditionnel Suisse</t>
  </si>
  <si>
    <t>CH0023842187</t>
  </si>
  <si>
    <t>Total</t>
  </si>
  <si>
    <t>* Cours non officiel.</t>
  </si>
  <si>
    <t xml:space="preserve">  2. Real Estate Switzerland</t>
  </si>
  <si>
    <t xml:space="preserve">  3. Suissecore Plus</t>
  </si>
  <si>
    <t xml:space="preserve">  4. Immobilier Romandie</t>
  </si>
  <si>
    <t xml:space="preserve">  5. Immobilier Suisse</t>
  </si>
  <si>
    <t xml:space="preserve">  6. Immobilier Durable Suisse</t>
  </si>
  <si>
    <t xml:space="preserve">  7. Swiss Real Estate</t>
  </si>
  <si>
    <t xml:space="preserve">  8. Immobilier Suisse</t>
  </si>
  <si>
    <t xml:space="preserve">  9. Immobilier Suisse Age et Santé</t>
  </si>
  <si>
    <t xml:space="preserve">  10. Immobilier Suisse</t>
  </si>
  <si>
    <t xml:space="preserve">  11. Immeubles Responsible suisses</t>
  </si>
  <si>
    <t xml:space="preserve">  12. Immobilier Suisse</t>
  </si>
  <si>
    <t xml:space="preserve">  13. Immeubles suisses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</si>
  <si>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</si>
  <si>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</si>
  <si>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</si>
  <si>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</si>
  <si>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Housing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</si>
  <si>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</si>
  <si>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</si>
  <si>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</si>
  <si>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</si>
  <si>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</si>
  <si>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</si>
  <si>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</si>
  <si>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</si>
  <si>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</si>
  <si>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</si>
  <si>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</si>
  <si>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</si>
  <si>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</si>
  <si>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</si>
  <si>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</si>
  <si>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</t>
  </si>
  <si>
    <t xml:space="preserve">  9. Proreal (Commercial)</t>
  </si>
  <si>
    <t xml:space="preserve">  10. Immeubles commerciaux suisses</t>
  </si>
  <si>
    <t xml:space="preserve">  11.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</si>
</sst>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4" borderId="0" applyFont="1" applyNumberFormat="1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49" fillId="4" borderId="0" applyFont="0" applyNumberFormat="1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63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44253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7</v>
      </c>
      <c r="B3" s="8" t="s">
        <v>8</v>
      </c>
      <c r="C3" s="8" t="s">
        <v>9</v>
      </c>
      <c r="D3" s="9">
        <v>44253</v>
      </c>
      <c r="E3" s="10">
        <v>112.0976</v>
      </c>
      <c r="F3" s="6" t="s"/>
      <c r="G3" s="11">
        <v>44225</v>
      </c>
      <c r="H3" s="12">
        <v>460.4</v>
      </c>
      <c r="I3" s="13">
        <v>0.009468600968789495</v>
      </c>
      <c r="J3" s="14">
        <v>0.00162712046141955</v>
      </c>
      <c r="K3" s="15">
        <v>1.540655437733436E-5</v>
      </c>
    </row>
    <row r="4" spans="1:11" customHeight="1" ht="16.5">
      <c r="A4" s="5" t="s">
        <v>10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44253</v>
      </c>
      <c r="E5" s="10">
        <v>1316.5</v>
      </c>
      <c r="F5" s="6" t="s"/>
      <c r="G5" s="11">
        <v>44104</v>
      </c>
      <c r="H5" s="12">
        <v>294.87</v>
      </c>
      <c r="I5" s="13">
        <v>0.006064305750797043</v>
      </c>
      <c r="J5" s="14">
        <v>0.00220767356881857</v>
      </c>
      <c r="K5" s="15">
        <v>1.338800751926909E-5</v>
      </c>
    </row>
    <row r="6" spans="1:11" customHeight="1" ht="16.5">
      <c r="A6" s="5" t="s">
        <v>14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44253</v>
      </c>
      <c r="E7" s="10">
        <v>426.05</v>
      </c>
      <c r="F7" s="6" t="s"/>
      <c r="G7" s="11">
        <v>44225</v>
      </c>
      <c r="H7" s="12">
        <v>755.96</v>
      </c>
      <c r="I7" s="13">
        <v>0.01554709728142074</v>
      </c>
      <c r="J7" s="14">
        <v>0.00306062389640971</v>
      </c>
      <c r="K7" s="15">
        <v>4.758381745932275E-5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44253</v>
      </c>
      <c r="E8" s="10">
        <v>567.85</v>
      </c>
      <c r="F8" s="6" t="s"/>
      <c r="G8" s="11">
        <v>44225</v>
      </c>
      <c r="H8" s="12">
        <v>1652.916</v>
      </c>
      <c r="I8" s="13">
        <v>0.03399392276048579</v>
      </c>
      <c r="J8" s="14">
        <v>0.0024892309865121</v>
      </c>
      <c r="K8" s="15">
        <v>8.461872588850017E-5</v>
      </c>
    </row>
    <row r="9" spans="1:11" customHeight="1" ht="16.5">
      <c r="A9" s="5" t="s">
        <v>20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44253</v>
      </c>
      <c r="E10" s="10">
        <v>127155.3619</v>
      </c>
      <c r="F10" s="6" t="s"/>
      <c r="G10" s="11">
        <v>44225</v>
      </c>
      <c r="H10" s="12">
        <v>834.9389</v>
      </c>
      <c r="I10" s="13">
        <v>0.0171713798380105</v>
      </c>
      <c r="J10" s="14">
        <v>0.00280133228618396</v>
      </c>
      <c r="K10" s="15">
        <v>4.810274073854712E-5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44253</v>
      </c>
      <c r="E11" s="10">
        <v>148285.1647</v>
      </c>
      <c r="F11" s="6" t="s"/>
      <c r="G11" s="11">
        <v>44225</v>
      </c>
      <c r="H11" s="12">
        <v>2415.3135</v>
      </c>
      <c r="I11" s="13">
        <v>0.04967341387061327</v>
      </c>
      <c r="J11" s="14">
        <v>0.00263124226526079</v>
      </c>
      <c r="K11" s="15">
        <v>0.0001307027860361492</v>
      </c>
    </row>
    <row r="12" spans="1:11" customHeight="1" ht="16.5">
      <c r="A12" s="5" t="s">
        <v>25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26</v>
      </c>
      <c r="B13" s="8" t="s">
        <v>27</v>
      </c>
      <c r="C13" s="8" t="s">
        <v>9</v>
      </c>
      <c r="D13" s="9">
        <v>44253</v>
      </c>
      <c r="E13" s="10">
        <v>1923.6</v>
      </c>
      <c r="F13" s="6" t="s"/>
      <c r="G13" s="11">
        <v>44225</v>
      </c>
      <c r="H13" s="12">
        <v>5989.9453</v>
      </c>
      <c r="I13" s="13">
        <v>0.1231894045842226</v>
      </c>
      <c r="J13" s="14">
        <v>0.00338530392100611</v>
      </c>
      <c r="K13" s="15">
        <v>0.0004170335743653768</v>
      </c>
    </row>
    <row r="14" spans="1:11" customHeight="1" ht="16.5">
      <c r="A14" s="8" t="s">
        <v>28</v>
      </c>
      <c r="B14" s="8" t="s">
        <v>29</v>
      </c>
      <c r="C14" s="8" t="s">
        <v>17</v>
      </c>
      <c r="D14" s="9">
        <v>44253</v>
      </c>
      <c r="E14" s="10">
        <v>1606.69</v>
      </c>
      <c r="F14" s="6" t="s"/>
      <c r="G14" s="11">
        <v>44225</v>
      </c>
      <c r="H14" s="12">
        <v>1297.6453</v>
      </c>
      <c r="I14" s="13">
        <v>0.02668741430218318</v>
      </c>
      <c r="J14" s="14">
        <v>0.00300272180188266</v>
      </c>
      <c r="K14" s="15">
        <v>8.013488076104055E-5</v>
      </c>
    </row>
    <row r="15" spans="1:11" customHeight="1" ht="16.5">
      <c r="A15" s="8" t="s">
        <v>30</v>
      </c>
      <c r="B15" s="8" t="s">
        <v>31</v>
      </c>
      <c r="C15" s="8" t="s">
        <v>13</v>
      </c>
      <c r="D15" s="9">
        <v>44253</v>
      </c>
      <c r="E15" s="10">
        <v>1964.54</v>
      </c>
      <c r="F15" s="6" t="s"/>
      <c r="G15" s="11">
        <v>44225</v>
      </c>
      <c r="H15" s="12">
        <v>899.405</v>
      </c>
      <c r="I15" s="13">
        <v>0.01849719169056063</v>
      </c>
      <c r="J15" s="14">
        <v>0.00515743479017217</v>
      </c>
      <c r="K15" s="15">
        <v>9.539805994538097E-5</v>
      </c>
    </row>
    <row r="16" spans="1:11" customHeight="1" ht="16.5">
      <c r="A16" s="5" t="s">
        <v>32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33</v>
      </c>
      <c r="B17" s="8" t="s">
        <v>34</v>
      </c>
      <c r="C17" s="8" t="s">
        <v>17</v>
      </c>
      <c r="D17" s="9">
        <v>44253</v>
      </c>
      <c r="E17" s="10">
        <v>152.35</v>
      </c>
      <c r="F17" s="6" t="s">
        <v>35</v>
      </c>
      <c r="G17" s="11">
        <v>44225</v>
      </c>
      <c r="H17" s="12">
        <v>181.5597</v>
      </c>
      <c r="I17" s="13">
        <v>0.003733962535432516</v>
      </c>
      <c r="J17" s="14">
        <v>0.00230263157894739</v>
      </c>
      <c r="K17" s="15">
        <v>8.597940048693372E-6</v>
      </c>
    </row>
    <row r="18" spans="1:11" customHeight="1" ht="16.5">
      <c r="A18" s="5" t="s">
        <v>36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37</v>
      </c>
      <c r="B19" s="8" t="s">
        <v>38</v>
      </c>
      <c r="C19" s="8" t="s">
        <v>9</v>
      </c>
      <c r="D19" s="9">
        <v>44253</v>
      </c>
      <c r="E19" s="10">
        <v>163.88</v>
      </c>
      <c r="F19" s="6" t="s"/>
      <c r="G19" s="11">
        <v>44196</v>
      </c>
      <c r="H19" s="12">
        <v>982</v>
      </c>
      <c r="I19" s="13">
        <v>0.02019584307417742</v>
      </c>
      <c r="J19" s="14">
        <v>0.00287620096689301</v>
      </c>
      <c r="K19" s="15">
        <v>5.80873033771686E-5</v>
      </c>
    </row>
    <row r="20" spans="1:11" customHeight="1" ht="16.5">
      <c r="A20" s="8" t="s">
        <v>39</v>
      </c>
      <c r="B20" s="8" t="s">
        <v>40</v>
      </c>
      <c r="C20" s="8" t="s">
        <v>17</v>
      </c>
      <c r="D20" s="9">
        <v>44253</v>
      </c>
      <c r="E20" s="10">
        <v>159.88</v>
      </c>
      <c r="F20" s="6" t="s"/>
      <c r="G20" s="11">
        <v>44196</v>
      </c>
      <c r="H20" s="12">
        <v>461</v>
      </c>
      <c r="I20" s="13">
        <v>0.009480940587775755</v>
      </c>
      <c r="J20" s="14">
        <v>0.0038930051488133</v>
      </c>
      <c r="K20" s="15">
        <v>3.690935052380401E-5</v>
      </c>
    </row>
    <row r="21" spans="1:11" customHeight="1" ht="16.5">
      <c r="A21" s="5" t="s">
        <v>41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42</v>
      </c>
      <c r="B22" s="8" t="s">
        <v>43</v>
      </c>
      <c r="C22" s="8" t="s">
        <v>13</v>
      </c>
      <c r="D22" s="9">
        <v>44253</v>
      </c>
      <c r="E22" s="10">
        <v>10580</v>
      </c>
      <c r="F22" s="6" t="s">
        <v>35</v>
      </c>
      <c r="G22" s="11">
        <v>44225</v>
      </c>
      <c r="H22" s="12">
        <v>302.042622</v>
      </c>
      <c r="I22" s="13">
        <v>0.006211818121817809</v>
      </c>
      <c r="J22" s="14">
        <v>0.002558514166587811</v>
      </c>
      <c r="K22" s="15">
        <v>1.589302466493775E-5</v>
      </c>
    </row>
    <row r="23" spans="1:11" customHeight="1" ht="16.5">
      <c r="A23" s="5" t="s">
        <v>44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44253</v>
      </c>
      <c r="E24" s="10">
        <v>1297.58</v>
      </c>
      <c r="F24" s="6" t="s"/>
      <c r="G24" s="11">
        <v>44225</v>
      </c>
      <c r="H24" s="12">
        <v>313.8229666</v>
      </c>
      <c r="I24" s="13">
        <v>0.006454093061635868</v>
      </c>
      <c r="J24" s="14">
        <v>0.005351815525333592</v>
      </c>
      <c r="K24" s="15">
        <v>3.454111544921065E-5</v>
      </c>
    </row>
    <row r="25" spans="1:11" customHeight="1" ht="16.5">
      <c r="A25" s="8" t="s">
        <v>47</v>
      </c>
      <c r="B25" s="8" t="s">
        <v>48</v>
      </c>
      <c r="C25" s="8" t="s">
        <v>9</v>
      </c>
      <c r="D25" s="9">
        <v>44253</v>
      </c>
      <c r="E25" s="10">
        <v>1352.7</v>
      </c>
      <c r="F25" s="6" t="s"/>
      <c r="G25" s="11">
        <v>44225</v>
      </c>
      <c r="H25" s="12">
        <v>862.6130000000001</v>
      </c>
      <c r="I25" s="13">
        <v>0.01774052625432323</v>
      </c>
      <c r="J25" s="14">
        <v>0.004726225977553344</v>
      </c>
      <c r="K25" s="15">
        <v>8.384573603864955E-5</v>
      </c>
    </row>
    <row r="26" spans="1:11" customHeight="1" ht="16.5">
      <c r="A26" s="5" t="s">
        <v>49</v>
      </c>
      <c r="B26" s="5" t="s"/>
      <c r="C26" s="5" t="s"/>
      <c r="D26" s="6" t="s"/>
      <c r="E26" s="6" t="s"/>
      <c r="F26" s="6" t="s"/>
      <c r="G26" s="7" t="s"/>
      <c r="H26" s="7" t="s"/>
      <c r="I26" s="6" t="s"/>
      <c r="J26" s="7" t="s"/>
      <c r="K26" s="7" t="s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44253</v>
      </c>
      <c r="E27" s="10">
        <v>12710</v>
      </c>
      <c r="F27" s="6" t="s"/>
      <c r="G27" s="11">
        <v>44196</v>
      </c>
      <c r="H27" s="12">
        <v>771.602</v>
      </c>
      <c r="I27" s="13">
        <v>0.01586879114839251</v>
      </c>
      <c r="J27" s="14">
        <v>0.003949447077409071</v>
      </c>
      <c r="K27" s="15">
        <v>6.267295082303372E-5</v>
      </c>
    </row>
    <row r="28" spans="1:11" customHeight="1" ht="16.5">
      <c r="A28" s="5" t="s">
        <v>52</v>
      </c>
      <c r="B28" s="5" t="s"/>
      <c r="C28" s="5" t="s"/>
      <c r="D28" s="6" t="s"/>
      <c r="E28" s="6" t="s"/>
      <c r="F28" s="6" t="s"/>
      <c r="G28" s="7" t="s"/>
      <c r="H28" s="7" t="s"/>
      <c r="I28" s="6" t="s"/>
      <c r="J28" s="7" t="s"/>
      <c r="K28" s="7" t="s"/>
    </row>
    <row r="29" spans="1:11" customHeight="1" ht="16.5">
      <c r="A29" s="8" t="s">
        <v>53</v>
      </c>
      <c r="B29" s="8" t="s">
        <v>54</v>
      </c>
      <c r="C29" s="8" t="s">
        <v>13</v>
      </c>
      <c r="D29" s="9">
        <v>44253</v>
      </c>
      <c r="E29" s="10">
        <v>126.15</v>
      </c>
      <c r="F29" s="6" t="s"/>
      <c r="G29" s="11">
        <v>44225</v>
      </c>
      <c r="H29" s="12">
        <v>245.19</v>
      </c>
      <c r="I29" s="13">
        <v>0.005042585298734788</v>
      </c>
      <c r="J29" s="14">
        <v>0.00246344564526391</v>
      </c>
      <c r="K29" s="15">
        <v>1.242213479504003E-5</v>
      </c>
    </row>
    <row r="30" spans="1:11" customHeight="1" ht="16.5">
      <c r="A30" s="8" t="s">
        <v>55</v>
      </c>
      <c r="B30" s="8" t="s">
        <v>56</v>
      </c>
      <c r="C30" s="8" t="s">
        <v>13</v>
      </c>
      <c r="D30" s="9">
        <v>44253</v>
      </c>
      <c r="E30" s="10">
        <v>288014.05</v>
      </c>
      <c r="F30" s="6" t="s"/>
      <c r="G30" s="11">
        <v>44225</v>
      </c>
      <c r="H30" s="12">
        <v>289.73</v>
      </c>
      <c r="I30" s="13">
        <v>0.00595859634814809</v>
      </c>
      <c r="J30" s="14">
        <v>0.0030208609107083</v>
      </c>
      <c r="K30" s="15">
        <v>1.800009079080979E-5</v>
      </c>
    </row>
    <row r="31" spans="1:11" customHeight="1" ht="16.5">
      <c r="A31" s="5" t="s">
        <v>57</v>
      </c>
      <c r="B31" s="5" t="s"/>
      <c r="C31" s="5" t="s"/>
      <c r="D31" s="6" t="s"/>
      <c r="E31" s="6" t="s"/>
      <c r="F31" s="6" t="s"/>
      <c r="G31" s="7" t="s"/>
      <c r="H31" s="7" t="s"/>
      <c r="I31" s="6" t="s"/>
      <c r="J31" s="7" t="s"/>
      <c r="K31" s="7" t="s"/>
    </row>
    <row r="32" spans="1:11" customHeight="1" ht="16.5">
      <c r="A32" s="8" t="s">
        <v>58</v>
      </c>
      <c r="B32" s="8" t="s">
        <v>59</v>
      </c>
      <c r="C32" s="8" t="s">
        <v>9</v>
      </c>
      <c r="D32" s="9">
        <v>44253</v>
      </c>
      <c r="E32" s="10">
        <v>1516.47</v>
      </c>
      <c r="F32" s="6" t="s">
        <v>35</v>
      </c>
      <c r="G32" s="11">
        <v>44196</v>
      </c>
      <c r="H32" s="12">
        <v>663</v>
      </c>
      <c r="I32" s="13">
        <v>0.01363527897981632</v>
      </c>
      <c r="J32" s="14">
        <v>0.002147737936321281</v>
      </c>
      <c r="K32" s="15">
        <v>2.928500593727566E-5</v>
      </c>
    </row>
    <row r="33" spans="1:11" customHeight="1" ht="16.5">
      <c r="A33" s="5" t="s">
        <v>60</v>
      </c>
      <c r="B33" s="5" t="s"/>
      <c r="C33" s="5" t="s"/>
      <c r="D33" s="6" t="s"/>
      <c r="E33" s="6" t="s"/>
      <c r="F33" s="6" t="s"/>
      <c r="G33" s="7" t="s"/>
      <c r="H33" s="7" t="s"/>
      <c r="I33" s="6" t="s"/>
      <c r="J33" s="7" t="s"/>
      <c r="K33" s="7" t="s"/>
    </row>
    <row r="34" spans="1:11" customHeight="1" ht="16.5">
      <c r="A34" s="8" t="s">
        <v>61</v>
      </c>
      <c r="B34" s="8" t="s">
        <v>62</v>
      </c>
      <c r="C34" s="8" t="s">
        <v>17</v>
      </c>
      <c r="D34" s="9">
        <v>44253</v>
      </c>
      <c r="E34" s="10">
        <v>1225.82</v>
      </c>
      <c r="F34" s="6" t="s">
        <v>35</v>
      </c>
      <c r="G34" s="11">
        <v>44225</v>
      </c>
      <c r="H34" s="12">
        <v>226.721436</v>
      </c>
      <c r="I34" s="13">
        <v>0.004662760227095886</v>
      </c>
      <c r="J34" s="14">
        <v>0.004153184517714514</v>
      </c>
      <c r="K34" s="15">
        <v>1.936530358498964E-5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44253</v>
      </c>
      <c r="E35" s="10">
        <v>1685.59</v>
      </c>
      <c r="F35" s="6" t="s">
        <v>35</v>
      </c>
      <c r="G35" s="11">
        <v>44225</v>
      </c>
      <c r="H35" s="12">
        <v>521.566639</v>
      </c>
      <c r="I35" s="13">
        <v>0.01072655600200626</v>
      </c>
      <c r="J35" s="14">
        <v>0.005086281945785975</v>
      </c>
      <c r="K35" s="15">
        <v>5.455828813346663E-5</v>
      </c>
    </row>
    <row r="36" spans="1:11" customHeight="1" ht="16.5">
      <c r="A36" s="5" t="s">
        <v>65</v>
      </c>
      <c r="B36" s="5" t="s"/>
      <c r="C36" s="5" t="s"/>
      <c r="D36" s="6" t="s"/>
      <c r="E36" s="6" t="s"/>
      <c r="F36" s="6" t="s"/>
      <c r="G36" s="7" t="s"/>
      <c r="H36" s="7" t="s"/>
      <c r="I36" s="6" t="s"/>
      <c r="J36" s="7" t="s"/>
      <c r="K36" s="7" t="s"/>
    </row>
    <row r="37" spans="1:11" customHeight="1" ht="16.5">
      <c r="A37" s="8" t="s">
        <v>66</v>
      </c>
      <c r="B37" s="8" t="s">
        <v>67</v>
      </c>
      <c r="C37" s="8" t="s">
        <v>13</v>
      </c>
      <c r="D37" s="9">
        <v>44253</v>
      </c>
      <c r="E37" s="10">
        <v>1342.95</v>
      </c>
      <c r="F37" s="6" t="s"/>
      <c r="G37" s="11">
        <v>44196</v>
      </c>
      <c r="H37" s="12">
        <v>1928.45</v>
      </c>
      <c r="I37" s="13">
        <v>0.03966056372341899</v>
      </c>
      <c r="J37" s="14">
        <v>0.00235109717868354</v>
      </c>
      <c r="K37" s="15">
        <v>9.324583947512913E-5</v>
      </c>
    </row>
    <row r="38" spans="1:11" customHeight="1" ht="16.5">
      <c r="A38" s="8" t="s">
        <v>68</v>
      </c>
      <c r="B38" s="8" t="s">
        <v>69</v>
      </c>
      <c r="C38" s="8" t="s">
        <v>17</v>
      </c>
      <c r="D38" s="9">
        <v>44253</v>
      </c>
      <c r="E38" s="10">
        <v>1303.8</v>
      </c>
      <c r="F38" s="6" t="s"/>
      <c r="G38" s="11">
        <v>44196</v>
      </c>
      <c r="H38" s="12">
        <v>511.96</v>
      </c>
      <c r="I38" s="13">
        <v>0.01052898556034203</v>
      </c>
      <c r="J38" s="14">
        <v>0.00284593492808249</v>
      </c>
      <c r="K38" s="15">
        <v>2.996480776345357E-5</v>
      </c>
    </row>
    <row r="39" spans="1:11" customHeight="1" ht="16.5">
      <c r="A39" s="5" t="s">
        <v>70</v>
      </c>
      <c r="B39" s="5" t="s"/>
      <c r="C39" s="5" t="s"/>
      <c r="D39" s="6" t="s"/>
      <c r="E39" s="6" t="s"/>
      <c r="F39" s="6" t="s"/>
      <c r="G39" s="7" t="s"/>
      <c r="H39" s="7" t="s"/>
      <c r="I39" s="6" t="s"/>
      <c r="J39" s="7" t="s"/>
      <c r="K39" s="7" t="s"/>
    </row>
    <row r="40" spans="1:11" customHeight="1" ht="16.5">
      <c r="A40" s="8" t="s">
        <v>71</v>
      </c>
      <c r="B40" s="8" t="s">
        <v>72</v>
      </c>
      <c r="C40" s="8" t="s">
        <v>9</v>
      </c>
      <c r="D40" s="9">
        <v>44253</v>
      </c>
      <c r="E40" s="10">
        <v>1082.62</v>
      </c>
      <c r="F40" s="6" t="s"/>
      <c r="G40" s="11">
        <v>44225</v>
      </c>
      <c r="H40" s="12">
        <v>218.019</v>
      </c>
      <c r="I40" s="13">
        <v>0.004483785652942044</v>
      </c>
      <c r="J40" s="14">
        <v>0.00264873675631616</v>
      </c>
      <c r="K40" s="15">
        <v>1.187636786639065E-5</v>
      </c>
    </row>
    <row r="41" spans="1:11" customHeight="1" ht="16.5">
      <c r="A41" s="5" t="s">
        <v>73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74</v>
      </c>
      <c r="B42" s="8" t="s">
        <v>75</v>
      </c>
      <c r="C42" s="8" t="s">
        <v>17</v>
      </c>
      <c r="D42" s="9">
        <v>44253</v>
      </c>
      <c r="E42" s="10">
        <v>157.97</v>
      </c>
      <c r="F42" s="6" t="s"/>
      <c r="G42" s="11">
        <v>44225</v>
      </c>
      <c r="H42" s="12">
        <v>1284.6871</v>
      </c>
      <c r="I42" s="13">
        <v>0.02642091555093694</v>
      </c>
      <c r="J42" s="14">
        <v>0.0021569498191969</v>
      </c>
      <c r="K42" s="15">
        <v>5.698858902061E-5</v>
      </c>
    </row>
    <row r="43" spans="1:11" customHeight="1" ht="16.5">
      <c r="A43" s="8" t="s">
        <v>76</v>
      </c>
      <c r="B43" s="8" t="s">
        <v>77</v>
      </c>
      <c r="C43" s="8" t="s">
        <v>9</v>
      </c>
      <c r="D43" s="9">
        <v>44253</v>
      </c>
      <c r="E43" s="10">
        <v>178.99</v>
      </c>
      <c r="F43" s="6" t="s"/>
      <c r="G43" s="11">
        <v>44225</v>
      </c>
      <c r="H43" s="12">
        <v>2736.097</v>
      </c>
      <c r="I43" s="13">
        <v>0.05627065748241102</v>
      </c>
      <c r="J43" s="14">
        <v>0.00235201881615055</v>
      </c>
      <c r="K43" s="15">
        <v>0.0001323496451957935</v>
      </c>
    </row>
    <row r="44" spans="1:11" customHeight="1" ht="16.5">
      <c r="A44" s="8" t="s">
        <v>78</v>
      </c>
      <c r="B44" s="8" t="s">
        <v>79</v>
      </c>
      <c r="C44" s="8" t="s">
        <v>9</v>
      </c>
      <c r="D44" s="9">
        <v>44253</v>
      </c>
      <c r="E44" s="10">
        <v>117.49</v>
      </c>
      <c r="F44" s="6" t="s"/>
      <c r="G44" s="11">
        <v>44225</v>
      </c>
      <c r="H44" s="12">
        <v>245.2677</v>
      </c>
      <c r="I44" s="13">
        <v>0.005044183279393508</v>
      </c>
      <c r="J44" s="14">
        <v>0.0019614531809653</v>
      </c>
      <c r="K44" s="15">
        <v>9.893929338738374E-6</v>
      </c>
    </row>
    <row r="45" spans="1:11" customHeight="1" ht="16.5">
      <c r="A45" s="5" t="s">
        <v>80</v>
      </c>
      <c r="B45" s="5" t="s"/>
      <c r="C45" s="5" t="s"/>
      <c r="D45" s="6" t="s"/>
      <c r="E45" s="6" t="s"/>
      <c r="F45" s="6" t="s"/>
      <c r="G45" s="7" t="s"/>
      <c r="H45" s="7" t="s"/>
      <c r="I45" s="6" t="s"/>
      <c r="J45" s="7" t="s"/>
      <c r="K45" s="7" t="s"/>
    </row>
    <row r="46" spans="1:11" customHeight="1" ht="16.5">
      <c r="A46" s="8" t="s">
        <v>81</v>
      </c>
      <c r="B46" s="8" t="s">
        <v>82</v>
      </c>
      <c r="C46" s="8" t="s">
        <v>9</v>
      </c>
      <c r="D46" s="9">
        <v>44253</v>
      </c>
      <c r="E46" s="10">
        <v>1194.36</v>
      </c>
      <c r="F46" s="6" t="s"/>
      <c r="G46" s="11">
        <v>44225</v>
      </c>
      <c r="H46" s="12">
        <v>1807.87</v>
      </c>
      <c r="I46" s="13">
        <v>0.03718071162781378</v>
      </c>
      <c r="J46" s="14">
        <v>0.00290536568981436</v>
      </c>
      <c r="K46" s="15">
        <v>0.000108023563886332</v>
      </c>
    </row>
    <row r="47" spans="1:11" customHeight="1" ht="16.5">
      <c r="A47" s="5" t="s">
        <v>83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44253</v>
      </c>
      <c r="E48" s="10">
        <v>238.65</v>
      </c>
      <c r="F48" s="6" t="s"/>
      <c r="G48" s="11">
        <v>44225</v>
      </c>
      <c r="H48" s="12">
        <v>7360.86138</v>
      </c>
      <c r="I48" s="13">
        <v>0.1513837080664491</v>
      </c>
      <c r="J48" s="14">
        <v>0.0026468364003025</v>
      </c>
      <c r="K48" s="15">
        <v>0.0004006879089230448</v>
      </c>
    </row>
    <row r="49" spans="1:11" customHeight="1" ht="16.5">
      <c r="A49" s="5" t="s">
        <v>86</v>
      </c>
      <c r="B49" s="5" t="s"/>
      <c r="C49" s="5" t="s"/>
      <c r="D49" s="6" t="s"/>
      <c r="E49" s="6" t="s"/>
      <c r="F49" s="6" t="s"/>
      <c r="G49" s="7" t="s"/>
      <c r="H49" s="7" t="s"/>
      <c r="I49" s="6" t="s"/>
      <c r="J49" s="7" t="s"/>
      <c r="K49" s="7" t="s"/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44253</v>
      </c>
      <c r="E50" s="10">
        <v>178.9648</v>
      </c>
      <c r="F50" s="6" t="s"/>
      <c r="G50" s="11">
        <v>44225</v>
      </c>
      <c r="H50" s="12">
        <v>1065.3548</v>
      </c>
      <c r="I50" s="13">
        <v>0.02191012052863714</v>
      </c>
      <c r="J50" s="14">
        <v>0.00242533823106017</v>
      </c>
      <c r="K50" s="15">
        <v>5.313945296523993E-5</v>
      </c>
    </row>
    <row r="51" spans="1:11" customHeight="1" ht="16.5">
      <c r="A51" s="5" t="s">
        <v>89</v>
      </c>
      <c r="B51" s="5" t="s"/>
      <c r="C51" s="5" t="s"/>
      <c r="D51" s="6" t="s"/>
      <c r="E51" s="6" t="s"/>
      <c r="F51" s="6" t="s"/>
      <c r="G51" s="7" t="s"/>
      <c r="H51" s="7" t="s"/>
      <c r="I51" s="6" t="s"/>
      <c r="J51" s="7" t="s"/>
      <c r="K51" s="7" t="s"/>
    </row>
    <row r="52" spans="1:11" customHeight="1" ht="16.5">
      <c r="A52" s="8" t="s">
        <v>90</v>
      </c>
      <c r="B52" s="8" t="s">
        <v>91</v>
      </c>
      <c r="C52" s="8" t="s">
        <v>13</v>
      </c>
      <c r="D52" s="9">
        <v>44253</v>
      </c>
      <c r="E52" s="10">
        <v>1588.25</v>
      </c>
      <c r="F52" s="6" t="s"/>
      <c r="G52" s="11">
        <v>44196</v>
      </c>
      <c r="H52" s="12">
        <v>3725.29</v>
      </c>
      <c r="I52" s="13">
        <v>0.07661443202220204</v>
      </c>
      <c r="J52" s="14">
        <v>0.00230342042155751</v>
      </c>
      <c r="K52" s="15">
        <v>0.0001764752473059698</v>
      </c>
    </row>
    <row r="53" spans="1:11" customHeight="1" ht="16.5">
      <c r="A53" s="8" t="s">
        <v>92</v>
      </c>
      <c r="B53" s="8" t="s">
        <v>93</v>
      </c>
      <c r="C53" s="8" t="s">
        <v>17</v>
      </c>
      <c r="D53" s="9">
        <v>44253</v>
      </c>
      <c r="E53" s="10">
        <v>1166</v>
      </c>
      <c r="F53" s="6" t="s"/>
      <c r="G53" s="11">
        <v>44196</v>
      </c>
      <c r="H53" s="12">
        <v>1055.5</v>
      </c>
      <c r="I53" s="13">
        <v>0.02170744639999416</v>
      </c>
      <c r="J53" s="14">
        <v>0.00309704060564342</v>
      </c>
      <c r="K53" s="15">
        <v>6.722884294561E-5</v>
      </c>
    </row>
    <row r="54" spans="1:11" customHeight="1" ht="16.5">
      <c r="A54" s="5" t="s">
        <v>94</v>
      </c>
      <c r="B54" s="5" t="s"/>
      <c r="C54" s="5" t="s"/>
      <c r="D54" s="6" t="s"/>
      <c r="E54" s="6" t="s"/>
      <c r="F54" s="6" t="s"/>
      <c r="G54" s="7" t="s"/>
      <c r="H54" s="7" t="s"/>
      <c r="I54" s="6" t="s"/>
      <c r="J54" s="7" t="s"/>
      <c r="K54" s="7" t="s"/>
    </row>
    <row r="55" spans="1:11" customHeight="1" ht="16.5">
      <c r="A55" s="8" t="s">
        <v>95</v>
      </c>
      <c r="B55" s="8" t="s">
        <v>96</v>
      </c>
      <c r="C55" s="8" t="s">
        <v>17</v>
      </c>
      <c r="D55" s="9">
        <v>44253</v>
      </c>
      <c r="E55" s="10">
        <v>1660.9</v>
      </c>
      <c r="F55" s="6" t="s"/>
      <c r="G55" s="11">
        <v>44225</v>
      </c>
      <c r="H55" s="12">
        <v>687.6708190000001</v>
      </c>
      <c r="I55" s="13">
        <v>0.01414265982404793</v>
      </c>
      <c r="J55" s="14">
        <v>0.00138067417898124</v>
      </c>
      <c r="K55" s="15">
        <v>1.952640524117834E-5</v>
      </c>
    </row>
    <row r="56" spans="1:11" customHeight="1" ht="16.5">
      <c r="A56" s="8" t="s">
        <v>97</v>
      </c>
      <c r="B56" s="8" t="s">
        <v>98</v>
      </c>
      <c r="C56" s="8" t="s">
        <v>9</v>
      </c>
      <c r="D56" s="9">
        <v>44253</v>
      </c>
      <c r="E56" s="10">
        <v>1859.48</v>
      </c>
      <c r="F56" s="6" t="s"/>
      <c r="G56" s="11">
        <v>44225</v>
      </c>
      <c r="H56" s="12">
        <v>2270.746447</v>
      </c>
      <c r="I56" s="13">
        <v>0.04670024328396939</v>
      </c>
      <c r="J56" s="14">
        <v>0.00304774439943256</v>
      </c>
      <c r="K56" s="15">
        <v>0.0001423304049208557</v>
      </c>
    </row>
    <row r="57" spans="1:11" customHeight="1" ht="16.5">
      <c r="A57" s="5" t="s">
        <v>99</v>
      </c>
      <c r="B57" s="5" t="s"/>
      <c r="C57" s="5" t="s"/>
      <c r="D57" s="6" t="s"/>
      <c r="E57" s="6" t="s"/>
      <c r="F57" s="6" t="s"/>
      <c r="G57" s="7" t="s"/>
      <c r="H57" s="7" t="s"/>
      <c r="I57" s="6" t="s"/>
      <c r="J57" s="7" t="s"/>
      <c r="K57" s="7" t="s"/>
    </row>
    <row r="58" spans="1:11" customHeight="1" ht="16.5">
      <c r="A58" s="8" t="s">
        <v>100</v>
      </c>
      <c r="B58" s="8" t="s">
        <v>101</v>
      </c>
      <c r="C58" s="8" t="s">
        <v>17</v>
      </c>
      <c r="D58" s="9">
        <v>44253</v>
      </c>
      <c r="E58" s="10">
        <v>1847.4049</v>
      </c>
      <c r="F58" s="6" t="s"/>
      <c r="G58" s="11">
        <v>44225</v>
      </c>
      <c r="H58" s="12">
        <v>620.1476357</v>
      </c>
      <c r="I58" s="13">
        <v>0.01275397589961237</v>
      </c>
      <c r="J58" s="14">
        <v>0.00335662471596354</v>
      </c>
      <c r="K58" s="15">
        <v>4.28103107314422E-5</v>
      </c>
    </row>
    <row r="59" spans="1:11" customHeight="1" ht="16.5">
      <c r="A59" s="8" t="s">
        <v>102</v>
      </c>
      <c r="B59" s="8" t="s">
        <v>103</v>
      </c>
      <c r="C59" s="8" t="s">
        <v>13</v>
      </c>
      <c r="D59" s="9">
        <v>44253</v>
      </c>
      <c r="E59" s="10">
        <v>2966.0252</v>
      </c>
      <c r="F59" s="6" t="s"/>
      <c r="G59" s="11">
        <v>44225</v>
      </c>
      <c r="H59" s="12">
        <v>2032.8457085</v>
      </c>
      <c r="I59" s="13">
        <v>0.04180756916790328</v>
      </c>
      <c r="J59" s="14">
        <v>0.00216958072196216</v>
      </c>
      <c r="K59" s="15">
        <v>9.070489609878252E-5</v>
      </c>
    </row>
    <row r="60" spans="1:11" customHeight="1" ht="16.5">
      <c r="A60" s="8" t="s">
        <v>104</v>
      </c>
      <c r="B60" s="8" t="s">
        <v>105</v>
      </c>
      <c r="C60" s="8" t="s">
        <v>13</v>
      </c>
      <c r="D60" s="9">
        <v>44253</v>
      </c>
      <c r="E60" s="10">
        <v>2728.311</v>
      </c>
      <c r="F60" s="6" t="s"/>
      <c r="G60" s="11">
        <v>44225</v>
      </c>
      <c r="H60" s="12">
        <v>650.8576606</v>
      </c>
      <c r="I60" s="13">
        <v>0.01338555924348659</v>
      </c>
      <c r="J60" s="14">
        <v>0.002085591640767381</v>
      </c>
      <c r="K60" s="15">
        <v>2.791681046521219E-5</v>
      </c>
    </row>
    <row r="61" spans="1:11" customHeight="1" ht="16.5">
      <c r="A61" s="16" t="s">
        <v>106</v>
      </c>
      <c r="B61" s="16" t="s"/>
      <c r="C61" s="16" t="s"/>
      <c r="D61" s="17" t="s"/>
      <c r="E61" s="17" t="s"/>
      <c r="F61" s="17" t="s"/>
      <c r="G61" s="18" t="s"/>
      <c r="H61" s="19">
        <f>SUM(H2:H60)</f>
        <v>48623.8676144</v>
      </c>
      <c r="I61" s="20">
        <f>SUM(I2:I60)</f>
        <v>1</v>
      </c>
      <c r="J61" s="18" t="s"/>
      <c r="K61" s="21">
        <f>SUM(K2:K60)</f>
        <v>0.002829710413401783</v>
      </c>
    </row>
    <row r="63" spans="1:11">
      <c r="A63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44253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7</v>
      </c>
      <c r="B3" s="8" t="s">
        <v>8</v>
      </c>
      <c r="C3" s="8" t="s">
        <v>9</v>
      </c>
      <c r="D3" s="9">
        <v>44253</v>
      </c>
      <c r="E3" s="10">
        <v>112.0976</v>
      </c>
      <c r="F3" s="6" t="s"/>
      <c r="G3" s="11">
        <v>44225</v>
      </c>
      <c r="H3" s="12">
        <v>460.4</v>
      </c>
      <c r="I3" s="13">
        <v>0.01843369812455362</v>
      </c>
      <c r="J3" s="14">
        <v>0.00162712046141955</v>
      </c>
      <c r="K3" s="15">
        <v>2.999384739809238E-5</v>
      </c>
    </row>
    <row r="4" spans="1:11" customHeight="1" ht="16.5">
      <c r="A4" s="5" t="s">
        <v>25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108</v>
      </c>
      <c r="B5" s="8" t="s">
        <v>27</v>
      </c>
      <c r="C5" s="8" t="s">
        <v>9</v>
      </c>
      <c r="D5" s="9">
        <v>44253</v>
      </c>
      <c r="E5" s="10">
        <v>1923.6</v>
      </c>
      <c r="F5" s="6" t="s"/>
      <c r="G5" s="11">
        <v>44225</v>
      </c>
      <c r="H5" s="12">
        <v>5989.9453</v>
      </c>
      <c r="I5" s="13">
        <v>0.2398280700321216</v>
      </c>
      <c r="J5" s="14">
        <v>0.00338530392100611</v>
      </c>
      <c r="K5" s="15">
        <v>0.000811890905847069</v>
      </c>
    </row>
    <row r="6" spans="1:11" customHeight="1" ht="16.5">
      <c r="A6" s="5" t="s">
        <v>36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109</v>
      </c>
      <c r="B7" s="8" t="s">
        <v>38</v>
      </c>
      <c r="C7" s="8" t="s">
        <v>9</v>
      </c>
      <c r="D7" s="9">
        <v>44253</v>
      </c>
      <c r="E7" s="10">
        <v>163.88</v>
      </c>
      <c r="F7" s="6" t="s"/>
      <c r="G7" s="11">
        <v>44196</v>
      </c>
      <c r="H7" s="12">
        <v>982</v>
      </c>
      <c r="I7" s="13">
        <v>0.03931774882343974</v>
      </c>
      <c r="J7" s="14">
        <v>0.00287620096689301</v>
      </c>
      <c r="K7" s="15">
        <v>0.0001130857471820339</v>
      </c>
    </row>
    <row r="8" spans="1:11" customHeight="1" ht="16.5">
      <c r="A8" s="5" t="s">
        <v>44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110</v>
      </c>
      <c r="B9" s="8" t="s">
        <v>46</v>
      </c>
      <c r="C9" s="8" t="s">
        <v>9</v>
      </c>
      <c r="D9" s="9">
        <v>44253</v>
      </c>
      <c r="E9" s="10">
        <v>1297.58</v>
      </c>
      <c r="F9" s="6" t="s"/>
      <c r="G9" s="11">
        <v>44225</v>
      </c>
      <c r="H9" s="12">
        <v>313.8229666</v>
      </c>
      <c r="I9" s="13">
        <v>0.0125649822564211</v>
      </c>
      <c r="J9" s="14">
        <v>0.005351815525333592</v>
      </c>
      <c r="K9" s="15">
        <v>6.724546711545553E-5</v>
      </c>
    </row>
    <row r="10" spans="1:11" customHeight="1" ht="16.5">
      <c r="A10" s="8" t="s">
        <v>111</v>
      </c>
      <c r="B10" s="8" t="s">
        <v>48</v>
      </c>
      <c r="C10" s="8" t="s">
        <v>9</v>
      </c>
      <c r="D10" s="9">
        <v>44253</v>
      </c>
      <c r="E10" s="10">
        <v>1352.7</v>
      </c>
      <c r="F10" s="6" t="s"/>
      <c r="G10" s="11">
        <v>44225</v>
      </c>
      <c r="H10" s="12">
        <v>862.6130000000001</v>
      </c>
      <c r="I10" s="13">
        <v>0.03453767949677578</v>
      </c>
      <c r="J10" s="14">
        <v>0.004726225977553344</v>
      </c>
      <c r="K10" s="15">
        <v>0.0001632328780420732</v>
      </c>
    </row>
    <row r="11" spans="1:11" customHeight="1" ht="16.5">
      <c r="A11" s="5" t="s">
        <v>57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112</v>
      </c>
      <c r="B12" s="8" t="s">
        <v>59</v>
      </c>
      <c r="C12" s="8" t="s">
        <v>9</v>
      </c>
      <c r="D12" s="9">
        <v>44253</v>
      </c>
      <c r="E12" s="10">
        <v>1516.47</v>
      </c>
      <c r="F12" s="6" t="s">
        <v>35</v>
      </c>
      <c r="G12" s="11">
        <v>44196</v>
      </c>
      <c r="H12" s="12">
        <v>663</v>
      </c>
      <c r="I12" s="13">
        <v>0.02654548622193538</v>
      </c>
      <c r="J12" s="14">
        <v>0.002147737936321281</v>
      </c>
      <c r="K12" s="15">
        <v>5.70127477969445E-5</v>
      </c>
    </row>
    <row r="13" spans="1:11" customHeight="1" ht="16.5">
      <c r="A13" s="5" t="s">
        <v>70</v>
      </c>
      <c r="B13" s="5" t="s"/>
      <c r="C13" s="5" t="s"/>
      <c r="D13" s="6" t="s"/>
      <c r="E13" s="6" t="s"/>
      <c r="F13" s="6" t="s"/>
      <c r="G13" s="7" t="s"/>
      <c r="H13" s="7" t="s"/>
      <c r="I13" s="6" t="s"/>
      <c r="J13" s="7" t="s"/>
      <c r="K13" s="7" t="s"/>
    </row>
    <row r="14" spans="1:11" customHeight="1" ht="16.5">
      <c r="A14" s="8" t="s">
        <v>113</v>
      </c>
      <c r="B14" s="8" t="s">
        <v>72</v>
      </c>
      <c r="C14" s="8" t="s">
        <v>9</v>
      </c>
      <c r="D14" s="9">
        <v>44253</v>
      </c>
      <c r="E14" s="10">
        <v>1082.62</v>
      </c>
      <c r="F14" s="6" t="s"/>
      <c r="G14" s="11">
        <v>44225</v>
      </c>
      <c r="H14" s="12">
        <v>218.019</v>
      </c>
      <c r="I14" s="13">
        <v>0.008729140815414977</v>
      </c>
      <c r="J14" s="14">
        <v>0.00264873675631616</v>
      </c>
      <c r="K14" s="15">
        <v>2.312119612884927E-5</v>
      </c>
    </row>
    <row r="15" spans="1:11" customHeight="1" ht="16.5">
      <c r="A15" s="5" t="s">
        <v>73</v>
      </c>
      <c r="B15" s="5" t="s"/>
      <c r="C15" s="5" t="s"/>
      <c r="D15" s="6" t="s"/>
      <c r="E15" s="6" t="s"/>
      <c r="F15" s="6" t="s"/>
      <c r="G15" s="7" t="s"/>
      <c r="H15" s="7" t="s"/>
      <c r="I15" s="6" t="s"/>
      <c r="J15" s="7" t="s"/>
      <c r="K15" s="7" t="s"/>
    </row>
    <row r="16" spans="1:11" customHeight="1" ht="16.5">
      <c r="A16" s="8" t="s">
        <v>114</v>
      </c>
      <c r="B16" s="8" t="s">
        <v>77</v>
      </c>
      <c r="C16" s="8" t="s">
        <v>9</v>
      </c>
      <c r="D16" s="9">
        <v>44253</v>
      </c>
      <c r="E16" s="10">
        <v>178.99</v>
      </c>
      <c r="F16" s="6" t="s"/>
      <c r="G16" s="11">
        <v>44225</v>
      </c>
      <c r="H16" s="12">
        <v>2736.097</v>
      </c>
      <c r="I16" s="13">
        <v>0.1095490576400886</v>
      </c>
      <c r="J16" s="14">
        <v>0.00235201881615055</v>
      </c>
      <c r="K16" s="15">
        <v>0.0002576614448610496</v>
      </c>
    </row>
    <row r="17" spans="1:11" customHeight="1" ht="16.5">
      <c r="A17" s="8" t="s">
        <v>115</v>
      </c>
      <c r="B17" s="8" t="s">
        <v>79</v>
      </c>
      <c r="C17" s="8" t="s">
        <v>9</v>
      </c>
      <c r="D17" s="9">
        <v>44253</v>
      </c>
      <c r="E17" s="10">
        <v>117.49</v>
      </c>
      <c r="F17" s="6" t="s"/>
      <c r="G17" s="11">
        <v>44225</v>
      </c>
      <c r="H17" s="12">
        <v>245.2677</v>
      </c>
      <c r="I17" s="13">
        <v>0.009820136276072066</v>
      </c>
      <c r="J17" s="14">
        <v>0.0019614531809653</v>
      </c>
      <c r="K17" s="15">
        <v>1.926173753621429E-5</v>
      </c>
    </row>
    <row r="18" spans="1:11" customHeight="1" ht="16.5">
      <c r="A18" s="5" t="s">
        <v>80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116</v>
      </c>
      <c r="B19" s="8" t="s">
        <v>82</v>
      </c>
      <c r="C19" s="8" t="s">
        <v>9</v>
      </c>
      <c r="D19" s="9">
        <v>44253</v>
      </c>
      <c r="E19" s="10">
        <v>1194.36</v>
      </c>
      <c r="F19" s="6" t="s"/>
      <c r="G19" s="11">
        <v>44225</v>
      </c>
      <c r="H19" s="12">
        <v>1807.87</v>
      </c>
      <c r="I19" s="13">
        <v>0.0723842958914786</v>
      </c>
      <c r="J19" s="14">
        <v>0.00290536568981436</v>
      </c>
      <c r="K19" s="15">
        <v>0.0002103028497644724</v>
      </c>
    </row>
    <row r="20" spans="1:11" customHeight="1" ht="16.5">
      <c r="A20" s="5" t="s">
        <v>83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117</v>
      </c>
      <c r="B21" s="8" t="s">
        <v>85</v>
      </c>
      <c r="C21" s="8" t="s">
        <v>9</v>
      </c>
      <c r="D21" s="9">
        <v>44253</v>
      </c>
      <c r="E21" s="10">
        <v>238.65</v>
      </c>
      <c r="F21" s="6" t="s"/>
      <c r="G21" s="11">
        <v>44225</v>
      </c>
      <c r="H21" s="12">
        <v>7360.86138</v>
      </c>
      <c r="I21" s="13">
        <v>0.294717412284112</v>
      </c>
      <c r="J21" s="14">
        <v>0.0026468364003025</v>
      </c>
      <c r="K21" s="15">
        <v>0.0007800687746365468</v>
      </c>
    </row>
    <row r="22" spans="1:11" customHeight="1" ht="16.5">
      <c r="A22" s="5" t="s">
        <v>86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118</v>
      </c>
      <c r="B23" s="8" t="s">
        <v>88</v>
      </c>
      <c r="C23" s="8" t="s">
        <v>9</v>
      </c>
      <c r="D23" s="9">
        <v>44253</v>
      </c>
      <c r="E23" s="10">
        <v>178.9648</v>
      </c>
      <c r="F23" s="6" t="s"/>
      <c r="G23" s="11">
        <v>44225</v>
      </c>
      <c r="H23" s="12">
        <v>1065.3548</v>
      </c>
      <c r="I23" s="13">
        <v>0.04265514504505691</v>
      </c>
      <c r="J23" s="14">
        <v>0.00242533823106017</v>
      </c>
      <c r="K23" s="15">
        <v>0.0001034531540291933</v>
      </c>
    </row>
    <row r="24" spans="1:11" customHeight="1" ht="16.5">
      <c r="A24" s="5" t="s">
        <v>94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119</v>
      </c>
      <c r="B25" s="8" t="s">
        <v>98</v>
      </c>
      <c r="C25" s="8" t="s">
        <v>9</v>
      </c>
      <c r="D25" s="9">
        <v>44253</v>
      </c>
      <c r="E25" s="10">
        <v>1859.48</v>
      </c>
      <c r="F25" s="6" t="s"/>
      <c r="G25" s="11">
        <v>44225</v>
      </c>
      <c r="H25" s="12">
        <v>2270.746447</v>
      </c>
      <c r="I25" s="13">
        <v>0.09091714709252975</v>
      </c>
      <c r="J25" s="14">
        <v>0.00304774439943256</v>
      </c>
      <c r="K25" s="15">
        <v>0.0002770922258636438</v>
      </c>
    </row>
    <row r="26" spans="1:11" customHeight="1" ht="16.5">
      <c r="A26" s="16" t="s">
        <v>106</v>
      </c>
      <c r="B26" s="16" t="s"/>
      <c r="C26" s="16" t="s"/>
      <c r="D26" s="17" t="s"/>
      <c r="E26" s="17" t="s"/>
      <c r="F26" s="17" t="s"/>
      <c r="G26" s="18" t="s"/>
      <c r="H26" s="19">
        <f>SUM(H2:H25)</f>
        <v>24975.9975936</v>
      </c>
      <c r="I26" s="20">
        <f>SUM(I2:I25)</f>
        <v>1</v>
      </c>
      <c r="J26" s="18" t="s"/>
      <c r="K26" s="21">
        <f>SUM(K2:K25)</f>
        <v>0.002913422976201638</v>
      </c>
    </row>
    <row r="28" spans="1:11">
      <c r="A28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44253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120</v>
      </c>
      <c r="B3" s="8" t="s">
        <v>12</v>
      </c>
      <c r="C3" s="8" t="s">
        <v>13</v>
      </c>
      <c r="D3" s="9">
        <v>44253</v>
      </c>
      <c r="E3" s="10">
        <v>1316.5</v>
      </c>
      <c r="F3" s="6" t="s"/>
      <c r="G3" s="11">
        <v>44104</v>
      </c>
      <c r="H3" s="12">
        <v>294.87</v>
      </c>
      <c r="I3" s="13">
        <v>0.01874561453640478</v>
      </c>
      <c r="J3" s="14">
        <v>0.00220767356881857</v>
      </c>
      <c r="K3" s="15">
        <v>4.138419774328201E-5</v>
      </c>
    </row>
    <row r="4" spans="1:11" customHeight="1" ht="16.5">
      <c r="A4" s="5" t="s">
        <v>14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121</v>
      </c>
      <c r="B5" s="8" t="s">
        <v>19</v>
      </c>
      <c r="C5" s="8" t="s">
        <v>13</v>
      </c>
      <c r="D5" s="9">
        <v>44253</v>
      </c>
      <c r="E5" s="10">
        <v>567.85</v>
      </c>
      <c r="F5" s="6" t="s"/>
      <c r="G5" s="11">
        <v>44225</v>
      </c>
      <c r="H5" s="12">
        <v>1652.916</v>
      </c>
      <c r="I5" s="13">
        <v>0.1050799545462612</v>
      </c>
      <c r="J5" s="14">
        <v>0.0024892309865121</v>
      </c>
      <c r="K5" s="15">
        <v>0.0002615682789178364</v>
      </c>
    </row>
    <row r="6" spans="1:11" customHeight="1" ht="16.5">
      <c r="A6" s="5" t="s">
        <v>20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122</v>
      </c>
      <c r="B7" s="8" t="s">
        <v>24</v>
      </c>
      <c r="C7" s="8" t="s">
        <v>13</v>
      </c>
      <c r="D7" s="9">
        <v>44253</v>
      </c>
      <c r="E7" s="10">
        <v>148285.1647</v>
      </c>
      <c r="F7" s="6" t="s"/>
      <c r="G7" s="11">
        <v>44225</v>
      </c>
      <c r="H7" s="12">
        <v>2415.3135</v>
      </c>
      <c r="I7" s="13">
        <v>0.1535474475381514</v>
      </c>
      <c r="J7" s="14">
        <v>0.00263124226526079</v>
      </c>
      <c r="K7" s="15">
        <v>0.0004040205336852978</v>
      </c>
    </row>
    <row r="8" spans="1:11" customHeight="1" ht="16.5">
      <c r="A8" s="5" t="s">
        <v>25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123</v>
      </c>
      <c r="B9" s="8" t="s">
        <v>31</v>
      </c>
      <c r="C9" s="8" t="s">
        <v>13</v>
      </c>
      <c r="D9" s="9">
        <v>44253</v>
      </c>
      <c r="E9" s="10">
        <v>1964.54</v>
      </c>
      <c r="F9" s="6" t="s"/>
      <c r="G9" s="11">
        <v>44225</v>
      </c>
      <c r="H9" s="12">
        <v>899.405</v>
      </c>
      <c r="I9" s="13">
        <v>0.05717739831829328</v>
      </c>
      <c r="J9" s="14">
        <v>0.00515743479017217</v>
      </c>
      <c r="K9" s="15">
        <v>0.0002948887032982974</v>
      </c>
    </row>
    <row r="10" spans="1:11" customHeight="1" ht="16.5">
      <c r="A10" s="5" t="s">
        <v>41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124</v>
      </c>
      <c r="B11" s="8" t="s">
        <v>43</v>
      </c>
      <c r="C11" s="8" t="s">
        <v>13</v>
      </c>
      <c r="D11" s="9">
        <v>44253</v>
      </c>
      <c r="E11" s="10">
        <v>10580</v>
      </c>
      <c r="F11" s="6" t="s">
        <v>35</v>
      </c>
      <c r="G11" s="11">
        <v>44225</v>
      </c>
      <c r="H11" s="12">
        <v>302.042622</v>
      </c>
      <c r="I11" s="13">
        <v>0.01920159584080108</v>
      </c>
      <c r="J11" s="14">
        <v>0.002558514166587811</v>
      </c>
      <c r="K11" s="15">
        <v>4.912755497978315E-5</v>
      </c>
    </row>
    <row r="12" spans="1:11" customHeight="1" ht="16.5">
      <c r="A12" s="5" t="s">
        <v>49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125</v>
      </c>
      <c r="B13" s="8" t="s">
        <v>51</v>
      </c>
      <c r="C13" s="8" t="s">
        <v>13</v>
      </c>
      <c r="D13" s="9">
        <v>44253</v>
      </c>
      <c r="E13" s="10">
        <v>12710</v>
      </c>
      <c r="F13" s="6" t="s"/>
      <c r="G13" s="11">
        <v>44196</v>
      </c>
      <c r="H13" s="12">
        <v>771.602</v>
      </c>
      <c r="I13" s="13">
        <v>0.04905264580160409</v>
      </c>
      <c r="J13" s="14">
        <v>0.003949447077409071</v>
      </c>
      <c r="K13" s="15">
        <v>0.0001937308286003276</v>
      </c>
    </row>
    <row r="14" spans="1:11" customHeight="1" ht="16.5">
      <c r="A14" s="5" t="s">
        <v>52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126</v>
      </c>
      <c r="B15" s="8" t="s">
        <v>54</v>
      </c>
      <c r="C15" s="8" t="s">
        <v>13</v>
      </c>
      <c r="D15" s="9">
        <v>44253</v>
      </c>
      <c r="E15" s="10">
        <v>126.15</v>
      </c>
      <c r="F15" s="6" t="s"/>
      <c r="G15" s="11">
        <v>44225</v>
      </c>
      <c r="H15" s="12">
        <v>245.19</v>
      </c>
      <c r="I15" s="13">
        <v>0.01558733417499606</v>
      </c>
      <c r="J15" s="14">
        <v>0.00246344564526391</v>
      </c>
      <c r="K15" s="15">
        <v>3.839855049466736E-5</v>
      </c>
    </row>
    <row r="16" spans="1:11" customHeight="1" ht="16.5">
      <c r="A16" s="8" t="s">
        <v>127</v>
      </c>
      <c r="B16" s="8" t="s">
        <v>56</v>
      </c>
      <c r="C16" s="8" t="s">
        <v>13</v>
      </c>
      <c r="D16" s="9">
        <v>44253</v>
      </c>
      <c r="E16" s="10">
        <v>288014.05</v>
      </c>
      <c r="F16" s="6" t="s"/>
      <c r="G16" s="11">
        <v>44225</v>
      </c>
      <c r="H16" s="12">
        <v>289.73</v>
      </c>
      <c r="I16" s="13">
        <v>0.01841885203524454</v>
      </c>
      <c r="J16" s="14">
        <v>0.0030208609107083</v>
      </c>
      <c r="K16" s="15">
        <v>5.564079013339024E-5</v>
      </c>
    </row>
    <row r="17" spans="1:11" customHeight="1" ht="16.5">
      <c r="A17" s="5" t="s">
        <v>60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128</v>
      </c>
      <c r="B18" s="8" t="s">
        <v>64</v>
      </c>
      <c r="C18" s="8" t="s">
        <v>13</v>
      </c>
      <c r="D18" s="9">
        <v>44253</v>
      </c>
      <c r="E18" s="10">
        <v>1685.59</v>
      </c>
      <c r="F18" s="6" t="s">
        <v>35</v>
      </c>
      <c r="G18" s="11">
        <v>44225</v>
      </c>
      <c r="H18" s="12">
        <v>521.566639</v>
      </c>
      <c r="I18" s="13">
        <v>0.03315728005474339</v>
      </c>
      <c r="J18" s="14">
        <v>0.005086281945785975</v>
      </c>
      <c r="K18" s="15">
        <v>0.0001686472749138108</v>
      </c>
    </row>
    <row r="19" spans="1:11" customHeight="1" ht="16.5">
      <c r="A19" s="5" t="s">
        <v>65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129</v>
      </c>
      <c r="B20" s="8" t="s">
        <v>67</v>
      </c>
      <c r="C20" s="8" t="s">
        <v>13</v>
      </c>
      <c r="D20" s="9">
        <v>44253</v>
      </c>
      <c r="E20" s="10">
        <v>1342.95</v>
      </c>
      <c r="F20" s="6" t="s"/>
      <c r="G20" s="11">
        <v>44196</v>
      </c>
      <c r="H20" s="12">
        <v>1928.45</v>
      </c>
      <c r="I20" s="13">
        <v>0.1225963317825815</v>
      </c>
      <c r="J20" s="14">
        <v>0.00235109717868354</v>
      </c>
      <c r="K20" s="15">
        <v>0.0002882358897709785</v>
      </c>
    </row>
    <row r="21" spans="1:11" customHeight="1" ht="16.5">
      <c r="A21" s="5" t="s">
        <v>89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130</v>
      </c>
      <c r="B22" s="8" t="s">
        <v>91</v>
      </c>
      <c r="C22" s="8" t="s">
        <v>13</v>
      </c>
      <c r="D22" s="9">
        <v>44253</v>
      </c>
      <c r="E22" s="10">
        <v>1588.25</v>
      </c>
      <c r="F22" s="6" t="s"/>
      <c r="G22" s="11">
        <v>44196</v>
      </c>
      <c r="H22" s="12">
        <v>3725.29</v>
      </c>
      <c r="I22" s="13">
        <v>0.2368258906512136</v>
      </c>
      <c r="J22" s="14">
        <v>0.00230342042155751</v>
      </c>
      <c r="K22" s="15">
        <v>0.0005455095928795512</v>
      </c>
    </row>
    <row r="23" spans="1:11" customHeight="1" ht="16.5">
      <c r="A23" s="5" t="s">
        <v>99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131</v>
      </c>
      <c r="B24" s="8" t="s">
        <v>103</v>
      </c>
      <c r="C24" s="8" t="s">
        <v>13</v>
      </c>
      <c r="D24" s="9">
        <v>44253</v>
      </c>
      <c r="E24" s="10">
        <v>2966.0252</v>
      </c>
      <c r="F24" s="6" t="s"/>
      <c r="G24" s="11">
        <v>44225</v>
      </c>
      <c r="H24" s="12">
        <v>2032.8457085</v>
      </c>
      <c r="I24" s="13">
        <v>0.1292330249381954</v>
      </c>
      <c r="J24" s="14">
        <v>0.00216958072196216</v>
      </c>
      <c r="K24" s="15">
        <v>0.0002803814795467637</v>
      </c>
    </row>
    <row r="25" spans="1:11" customHeight="1" ht="16.5">
      <c r="A25" s="8" t="s">
        <v>132</v>
      </c>
      <c r="B25" s="8" t="s">
        <v>105</v>
      </c>
      <c r="C25" s="8" t="s">
        <v>13</v>
      </c>
      <c r="D25" s="9">
        <v>44253</v>
      </c>
      <c r="E25" s="10">
        <v>2728.311</v>
      </c>
      <c r="F25" s="6" t="s"/>
      <c r="G25" s="11">
        <v>44225</v>
      </c>
      <c r="H25" s="12">
        <v>650.8576606</v>
      </c>
      <c r="I25" s="13">
        <v>0.04137662978150972</v>
      </c>
      <c r="J25" s="14">
        <v>0.002085591640767381</v>
      </c>
      <c r="K25" s="15">
        <v>8.629475319544335E-5</v>
      </c>
    </row>
    <row r="26" spans="1:11" customHeight="1" ht="16.5">
      <c r="A26" s="16" t="s">
        <v>106</v>
      </c>
      <c r="B26" s="16" t="s"/>
      <c r="C26" s="16" t="s"/>
      <c r="D26" s="17" t="s"/>
      <c r="E26" s="17" t="s"/>
      <c r="F26" s="17" t="s"/>
      <c r="G26" s="18" t="s"/>
      <c r="H26" s="19">
        <f>SUM(H2:H25)</f>
        <v>15730.0791301</v>
      </c>
      <c r="I26" s="20">
        <f>SUM(I2:I25)</f>
        <v>1</v>
      </c>
      <c r="J26" s="18" t="s"/>
      <c r="K26" s="21">
        <f>SUM(K2:K25)</f>
        <v>0.00270782842815943</v>
      </c>
    </row>
    <row r="28" spans="1:11">
      <c r="A28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6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44253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133</v>
      </c>
      <c r="B3" s="8" t="s">
        <v>16</v>
      </c>
      <c r="C3" s="8" t="s">
        <v>17</v>
      </c>
      <c r="D3" s="9">
        <v>44253</v>
      </c>
      <c r="E3" s="10">
        <v>426.05</v>
      </c>
      <c r="F3" s="6" t="s"/>
      <c r="G3" s="11">
        <v>44225</v>
      </c>
      <c r="H3" s="12">
        <v>755.96</v>
      </c>
      <c r="I3" s="13">
        <v>0.09547612590879712</v>
      </c>
      <c r="J3" s="14">
        <v>0.00306062389640971</v>
      </c>
      <c r="K3" s="15">
        <v>0.0002922165124930867</v>
      </c>
    </row>
    <row r="4" spans="1:11" customHeight="1" ht="16.5">
      <c r="A4" s="5" t="s">
        <v>20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134</v>
      </c>
      <c r="B5" s="8" t="s">
        <v>22</v>
      </c>
      <c r="C5" s="8" t="s">
        <v>17</v>
      </c>
      <c r="D5" s="9">
        <v>44253</v>
      </c>
      <c r="E5" s="10">
        <v>127155.3619</v>
      </c>
      <c r="F5" s="6" t="s"/>
      <c r="G5" s="11">
        <v>44225</v>
      </c>
      <c r="H5" s="12">
        <v>834.9389</v>
      </c>
      <c r="I5" s="13">
        <v>0.1054509915108637</v>
      </c>
      <c r="J5" s="14">
        <v>0.00280133228618396</v>
      </c>
      <c r="K5" s="15">
        <v>0.0002954032671294933</v>
      </c>
    </row>
    <row r="6" spans="1:11" customHeight="1" ht="16.5">
      <c r="A6" s="5" t="s">
        <v>25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135</v>
      </c>
      <c r="B7" s="8" t="s">
        <v>29</v>
      </c>
      <c r="C7" s="8" t="s">
        <v>17</v>
      </c>
      <c r="D7" s="9">
        <v>44253</v>
      </c>
      <c r="E7" s="10">
        <v>1606.69</v>
      </c>
      <c r="F7" s="6" t="s"/>
      <c r="G7" s="11">
        <v>44225</v>
      </c>
      <c r="H7" s="12">
        <v>1297.6453</v>
      </c>
      <c r="I7" s="13">
        <v>0.1638898169847066</v>
      </c>
      <c r="J7" s="14">
        <v>0.00300272180188266</v>
      </c>
      <c r="K7" s="15">
        <v>0.0004921155265665376</v>
      </c>
    </row>
    <row r="8" spans="1:11" customHeight="1" ht="16.5">
      <c r="A8" s="5" t="s">
        <v>32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136</v>
      </c>
      <c r="B9" s="8" t="s">
        <v>34</v>
      </c>
      <c r="C9" s="8" t="s">
        <v>17</v>
      </c>
      <c r="D9" s="9">
        <v>44253</v>
      </c>
      <c r="E9" s="10">
        <v>152.35</v>
      </c>
      <c r="F9" s="6" t="s">
        <v>35</v>
      </c>
      <c r="G9" s="11">
        <v>44225</v>
      </c>
      <c r="H9" s="12">
        <v>181.5597</v>
      </c>
      <c r="I9" s="13">
        <v>0.02293060053066754</v>
      </c>
      <c r="J9" s="14">
        <v>0.00230263157894739</v>
      </c>
      <c r="K9" s="15">
        <v>5.280072490614285E-5</v>
      </c>
    </row>
    <row r="10" spans="1:11" customHeight="1" ht="16.5">
      <c r="A10" s="5" t="s">
        <v>36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137</v>
      </c>
      <c r="B11" s="8" t="s">
        <v>40</v>
      </c>
      <c r="C11" s="8" t="s">
        <v>17</v>
      </c>
      <c r="D11" s="9">
        <v>44253</v>
      </c>
      <c r="E11" s="10">
        <v>159.88</v>
      </c>
      <c r="F11" s="6" t="s"/>
      <c r="G11" s="11">
        <v>44196</v>
      </c>
      <c r="H11" s="12">
        <v>461</v>
      </c>
      <c r="I11" s="13">
        <v>0.05822331081532815</v>
      </c>
      <c r="J11" s="14">
        <v>0.0038930051488133</v>
      </c>
      <c r="K11" s="15">
        <v>0.0002266636487850296</v>
      </c>
    </row>
    <row r="12" spans="1:11" customHeight="1" ht="16.5">
      <c r="A12" s="5" t="s">
        <v>60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138</v>
      </c>
      <c r="B13" s="8" t="s">
        <v>62</v>
      </c>
      <c r="C13" s="8" t="s">
        <v>17</v>
      </c>
      <c r="D13" s="9">
        <v>44253</v>
      </c>
      <c r="E13" s="10">
        <v>1225.82</v>
      </c>
      <c r="F13" s="6" t="s">
        <v>35</v>
      </c>
      <c r="G13" s="11">
        <v>44225</v>
      </c>
      <c r="H13" s="12">
        <v>226.721436</v>
      </c>
      <c r="I13" s="13">
        <v>0.02863443088226796</v>
      </c>
      <c r="J13" s="14">
        <v>0.004153184517714514</v>
      </c>
      <c r="K13" s="15">
        <v>0.0001189240750138017</v>
      </c>
    </row>
    <row r="14" spans="1:11" customHeight="1" ht="16.5">
      <c r="A14" s="5" t="s">
        <v>65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139</v>
      </c>
      <c r="B15" s="8" t="s">
        <v>69</v>
      </c>
      <c r="C15" s="8" t="s">
        <v>17</v>
      </c>
      <c r="D15" s="9">
        <v>44253</v>
      </c>
      <c r="E15" s="10">
        <v>1303.8</v>
      </c>
      <c r="F15" s="6" t="s"/>
      <c r="G15" s="11">
        <v>44196</v>
      </c>
      <c r="H15" s="12">
        <v>511.96</v>
      </c>
      <c r="I15" s="13">
        <v>0.06465944946858004</v>
      </c>
      <c r="J15" s="14">
        <v>0.00284593492808249</v>
      </c>
      <c r="K15" s="15">
        <v>0.0001840165856732167</v>
      </c>
    </row>
    <row r="16" spans="1:11" customHeight="1" ht="16.5">
      <c r="A16" s="5" t="s">
        <v>73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140</v>
      </c>
      <c r="B17" s="8" t="s">
        <v>75</v>
      </c>
      <c r="C17" s="8" t="s">
        <v>17</v>
      </c>
      <c r="D17" s="9">
        <v>44253</v>
      </c>
      <c r="E17" s="10">
        <v>157.97</v>
      </c>
      <c r="F17" s="6" t="s"/>
      <c r="G17" s="11">
        <v>44225</v>
      </c>
      <c r="H17" s="12">
        <v>1284.6871</v>
      </c>
      <c r="I17" s="13">
        <v>0.1622532241295934</v>
      </c>
      <c r="J17" s="14">
        <v>0.0021569498191969</v>
      </c>
      <c r="K17" s="15">
        <v>0.0003499720624504406</v>
      </c>
    </row>
    <row r="18" spans="1:11" customHeight="1" ht="16.5">
      <c r="A18" s="5" t="s">
        <v>89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141</v>
      </c>
      <c r="B19" s="8" t="s">
        <v>93</v>
      </c>
      <c r="C19" s="8" t="s">
        <v>17</v>
      </c>
      <c r="D19" s="9">
        <v>44253</v>
      </c>
      <c r="E19" s="10">
        <v>1166</v>
      </c>
      <c r="F19" s="6" t="s"/>
      <c r="G19" s="11">
        <v>44196</v>
      </c>
      <c r="H19" s="12">
        <v>1055.5</v>
      </c>
      <c r="I19" s="13">
        <v>0.1333073851747915</v>
      </c>
      <c r="J19" s="14">
        <v>0.00309704060564342</v>
      </c>
      <c r="K19" s="15">
        <v>0.0004128583849184768</v>
      </c>
    </row>
    <row r="20" spans="1:11" customHeight="1" ht="16.5">
      <c r="A20" s="5" t="s">
        <v>94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142</v>
      </c>
      <c r="B21" s="8" t="s">
        <v>96</v>
      </c>
      <c r="C21" s="8" t="s">
        <v>17</v>
      </c>
      <c r="D21" s="9">
        <v>44253</v>
      </c>
      <c r="E21" s="10">
        <v>1660.9</v>
      </c>
      <c r="F21" s="6" t="s"/>
      <c r="G21" s="11">
        <v>44225</v>
      </c>
      <c r="H21" s="12">
        <v>687.6708190000001</v>
      </c>
      <c r="I21" s="13">
        <v>0.08685134887910688</v>
      </c>
      <c r="J21" s="14">
        <v>0.00138067417898124</v>
      </c>
      <c r="K21" s="15">
        <v>0.0001199134148070741</v>
      </c>
    </row>
    <row r="22" spans="1:11" customHeight="1" ht="16.5">
      <c r="A22" s="5" t="s">
        <v>99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143</v>
      </c>
      <c r="B23" s="8" t="s">
        <v>101</v>
      </c>
      <c r="C23" s="8" t="s">
        <v>17</v>
      </c>
      <c r="D23" s="9">
        <v>44253</v>
      </c>
      <c r="E23" s="10">
        <v>1847.4049</v>
      </c>
      <c r="F23" s="6" t="s"/>
      <c r="G23" s="11">
        <v>44225</v>
      </c>
      <c r="H23" s="12">
        <v>620.1476357</v>
      </c>
      <c r="I23" s="13">
        <v>0.07832331571529716</v>
      </c>
      <c r="J23" s="14">
        <v>0.00335662471596354</v>
      </c>
      <c r="K23" s="15">
        <v>0.000262901977366182</v>
      </c>
    </row>
    <row r="24" spans="1:11" customHeight="1" ht="16.5">
      <c r="A24" s="16" t="s">
        <v>106</v>
      </c>
      <c r="B24" s="16" t="s"/>
      <c r="C24" s="16" t="s"/>
      <c r="D24" s="17" t="s"/>
      <c r="E24" s="17" t="s"/>
      <c r="F24" s="17" t="s"/>
      <c r="G24" s="18" t="s"/>
      <c r="H24" s="19">
        <f>SUM(H2:H23)</f>
        <v>7917.7908907</v>
      </c>
      <c r="I24" s="20">
        <f>SUM(I2:I23)</f>
        <v>1</v>
      </c>
      <c r="J24" s="18" t="s"/>
      <c r="K24" s="21">
        <f>SUM(K2:K23)</f>
        <v>0.002807786180109482</v>
      </c>
    </row>
    <row r="26" spans="1:11">
      <c r="A26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2021-02-26T00:00:00+01:00</dcterms:created>
  <dcterms:modified xsi:type="dcterms:W3CDTF">2021-03-09T11:06:31+01:00</dcterms:modified>
  <dc:title>KGAST Immo-Index</dc:title>
  <dc:description>2021-02-26</dc:description>
  <dc:subject>Données mensuelles</dc:subject>
  <cp:keywords/>
  <cp:category/>
</cp:coreProperties>
</file>