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<sst xmlns="http://schemas.openxmlformats.org/spreadsheetml/2006/main" uniqueCount="151">
  <si>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</si>
  <si>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</si>
  <si>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</si>
  <si>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</si>
  <si>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</si>
  <si>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</si>
  <si>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</si>
  <si>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</si>
  <si>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</si>
  <si>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</si>
  <si>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</si>
  <si>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</si>
  <si>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</si>
  <si>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</si>
  <si>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</si>
  <si>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</si>
  <si>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</si>
  <si>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</si>
  <si>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</si>
  <si>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</si>
  <si>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</si>
  <si>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</si>
  <si>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</si>
  <si>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</si>
  <si>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</si>
  <si>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>avenirplus</t>
  </si>
  <si>
    <t xml:space="preserve">  7. Immobilier</t>
  </si>
  <si>
    <t>CH0371634939</t>
  </si>
  <si>
    <t>CSF</t>
  </si>
  <si>
    <t xml:space="preserve">  8. Real Estate Switzerland</t>
  </si>
  <si>
    <t>CH0013123002</t>
  </si>
  <si>
    <t xml:space="preserve">  9. Real Estate Switzerland Commercial</t>
  </si>
  <si>
    <t>CH0113543620</t>
  </si>
  <si>
    <t xml:space="preserve">  10. Real Estate Switzerland Residential</t>
  </si>
  <si>
    <t>CH0025226090</t>
  </si>
  <si>
    <t>DAI</t>
  </si>
  <si>
    <t xml:space="preserve">  11. Immobilier commercial Suisse DAGSIS</t>
  </si>
  <si>
    <t>CH0347818491</t>
  </si>
  <si>
    <t xml:space="preserve">* </t>
  </si>
  <si>
    <t>Ecoreal</t>
  </si>
  <si>
    <t xml:space="preserve">  12. Suissecore Plus</t>
  </si>
  <si>
    <t>CH0108524155</t>
  </si>
  <si>
    <t xml:space="preserve">  13. Suisseselect</t>
  </si>
  <si>
    <t>CH0181111045</t>
  </si>
  <si>
    <t>Greenbrix</t>
  </si>
  <si>
    <t xml:space="preserve">  14. Greenbrix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</si>
  <si>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</si>
  <si>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</si>
  <si>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</si>
  <si>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</si>
  <si>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</si>
  <si>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</si>
  <si>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</si>
  <si>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</si>
  <si>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</si>
  <si>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</si>
  <si>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</si>
  <si>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</si>
  <si>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</si>
  <si>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</si>
  <si>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</si>
  <si>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</si>
  <si>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</si>
  <si>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</si>
  <si>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</si>
  <si>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</si>
  <si>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</si>
  <si>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</si>
  <si>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</si>
  <si>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</si>
  <si>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</si>
  <si>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</si>
  <si>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</si>
  <si>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SFP</t>
  </si>
  <si>
    <t xml:space="preserve">  25. Swiss Real Estate</t>
  </si>
  <si>
    <t>CH0437532747</t>
  </si>
  <si>
    <t>Swiss Life</t>
  </si>
  <si>
    <t xml:space="preserve">  26. Immeubles commerciaux Suisse</t>
  </si>
  <si>
    <t>CH0136837587</t>
  </si>
  <si>
    <t xml:space="preserve">  27. Immobilier Suisse</t>
  </si>
  <si>
    <t>CH0106150136</t>
  </si>
  <si>
    <t xml:space="preserve">  28. Immobilier Suisse Age et Santé</t>
  </si>
  <si>
    <t>CH0385556482</t>
  </si>
  <si>
    <t>Swiss Prime</t>
  </si>
  <si>
    <t xml:space="preserve">  29. Immobilier Suisse</t>
  </si>
  <si>
    <t>CH0263627355</t>
  </si>
  <si>
    <t>Swisscanto</t>
  </si>
  <si>
    <t xml:space="preserve">  30. Immeubles Responsible suisses</t>
  </si>
  <si>
    <t>CH0002875893</t>
  </si>
  <si>
    <t>Tellco</t>
  </si>
  <si>
    <t xml:space="preserve">  31. Immobilier Suisse</t>
  </si>
  <si>
    <t>CH0024559798</t>
  </si>
  <si>
    <t>Turidomus</t>
  </si>
  <si>
    <t xml:space="preserve">  32. Casareal (Habitation)</t>
  </si>
  <si>
    <t>CH0020488026</t>
  </si>
  <si>
    <t xml:space="preserve">  33. Proreal (Commercial)</t>
  </si>
  <si>
    <t>CH0020488067</t>
  </si>
  <si>
    <t xml:space="preserve">  34. Urban &amp;amp; Mixed-use</t>
  </si>
  <si>
    <t>CH0307702511</t>
  </si>
  <si>
    <t>UBS 1</t>
  </si>
  <si>
    <t xml:space="preserve">  35. Immeubles commerciaux suisses</t>
  </si>
  <si>
    <t>CH0100770533</t>
  </si>
  <si>
    <t xml:space="preserve">  36. Immeubles suisses</t>
  </si>
  <si>
    <t>CH0002875497</t>
  </si>
  <si>
    <t>Zurich</t>
  </si>
  <si>
    <t xml:space="preserve">  37. Immobiliers – Commercial Suisse</t>
  </si>
  <si>
    <t>CH0032598069</t>
  </si>
  <si>
    <t xml:space="preserve">  38. Immobiliers – Habitat Suisse</t>
  </si>
  <si>
    <t>CH0018192903</t>
  </si>
  <si>
    <t xml:space="preserve">  39. Immobiliers – Traditionnel Suisse</t>
  </si>
  <si>
    <t>CH0023842187</t>
  </si>
  <si>
    <t>Total</t>
  </si>
  <si>
    <t>* Cours non officiel.</t>
  </si>
  <si>
    <t xml:space="preserve">  2. Immobilier</t>
  </si>
  <si>
    <t xml:space="preserve">  3. Real Estate Switzerland</t>
  </si>
  <si>
    <t xml:space="preserve">  4. Suissecore Plus</t>
  </si>
  <si>
    <t xml:space="preserve">  5. Immobilier Romandie</t>
  </si>
  <si>
    <t xml:space="preserve">  6. Immobilier Suisse</t>
  </si>
  <si>
    <t xml:space="preserve">  7. Immobilier Durable Suisse</t>
  </si>
  <si>
    <t xml:space="preserve">  8. Swiss Real Estate</t>
  </si>
  <si>
    <t xml:space="preserve">  9. Immobilier Suisse</t>
  </si>
  <si>
    <t xml:space="preserve">  10. Immobilier Suisse Age et Santé</t>
  </si>
  <si>
    <t xml:space="preserve">  11. Immobilier Suisse</t>
  </si>
  <si>
    <t xml:space="preserve">  12. Immeubles Responsible suisses</t>
  </si>
  <si>
    <t xml:space="preserve">  13. Immobilier Suisse</t>
  </si>
  <si>
    <t xml:space="preserve">  14. Urban &amp;amp; Mixed-use</t>
  </si>
  <si>
    <t xml:space="preserve">  15.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</si>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</sst>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6"/>
  <sheetViews>
    <sheetView tabSelected="1" workbookViewId="0" showGridLines="true" showRowColHeaders="1">
      <selection activeCell="K64" sqref="K6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44620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44620</v>
      </c>
      <c r="E3" s="10">
        <v>115.7785</v>
      </c>
      <c r="F3" s="6"/>
      <c r="G3" s="11">
        <v>44592</v>
      </c>
      <c r="H3" s="12">
        <v>712.71</v>
      </c>
      <c r="I3" s="13">
        <v>0.013148224189861</v>
      </c>
      <c r="J3" s="14">
        <v>0.0034651109780228</v>
      </c>
      <c r="K3" s="15">
        <v>4.5560055981791E-5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44620</v>
      </c>
      <c r="E5" s="10">
        <v>1377.65</v>
      </c>
      <c r="F5" s="6"/>
      <c r="G5" s="11">
        <v>44469</v>
      </c>
      <c r="H5" s="12">
        <v>346.56</v>
      </c>
      <c r="I5" s="13">
        <v>0.0063934118719228</v>
      </c>
      <c r="J5" s="14">
        <v>0.0021094744498999</v>
      </c>
      <c r="K5" s="15">
        <v>1.3486738991508E-5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44620</v>
      </c>
      <c r="E7" s="10">
        <v>428.76</v>
      </c>
      <c r="F7" s="6"/>
      <c r="G7" s="11">
        <v>44592</v>
      </c>
      <c r="H7" s="12">
        <v>771.13</v>
      </c>
      <c r="I7" s="13">
        <v>0.014225968654189</v>
      </c>
      <c r="J7" s="14">
        <v>0.0037691677396698</v>
      </c>
      <c r="K7" s="15">
        <v>5.3620062116925E-5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44620</v>
      </c>
      <c r="E8" s="10">
        <v>584.51</v>
      </c>
      <c r="F8" s="6"/>
      <c r="G8" s="11">
        <v>44592</v>
      </c>
      <c r="H8" s="12">
        <v>1739.85</v>
      </c>
      <c r="I8" s="13">
        <v>0.032097119244474</v>
      </c>
      <c r="J8" s="14">
        <v>0.0053318656369861</v>
      </c>
      <c r="K8" s="15">
        <v>0.00017113752714585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44620</v>
      </c>
      <c r="E10" s="10">
        <v>129045.2855155</v>
      </c>
      <c r="F10" s="6"/>
      <c r="G10" s="11">
        <v>44592</v>
      </c>
      <c r="H10" s="12">
        <v>869.1198</v>
      </c>
      <c r="I10" s="13">
        <v>0.016033705123047</v>
      </c>
      <c r="J10" s="14">
        <v>0.0027186848468861</v>
      </c>
      <c r="K10" s="15">
        <v>4.3590591157468E-5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44620</v>
      </c>
      <c r="E11" s="10">
        <v>159452.0058333</v>
      </c>
      <c r="F11" s="6"/>
      <c r="G11" s="11">
        <v>44592</v>
      </c>
      <c r="H11" s="12">
        <v>2597.6999</v>
      </c>
      <c r="I11" s="13">
        <v>0.047922914878672</v>
      </c>
      <c r="J11" s="14">
        <v>0.002439233252578</v>
      </c>
      <c r="K11" s="15">
        <v>0.00011689516753252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44620</v>
      </c>
      <c r="E13" s="10">
        <v>1348.607</v>
      </c>
      <c r="F13" s="6"/>
      <c r="G13" s="11">
        <v>44592</v>
      </c>
      <c r="H13" s="12">
        <v>142.3859832</v>
      </c>
      <c r="I13" s="13">
        <v>0.0026267666071857</v>
      </c>
      <c r="J13" s="14">
        <v>0.0025692282873817</v>
      </c>
      <c r="K13" s="15">
        <v>6.7487630715312E-6</v>
      </c>
    </row>
    <row r="14" spans="1:11" customHeight="1" ht="16.5">
      <c r="A14" s="5" t="s">
        <v>28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29</v>
      </c>
      <c r="B15" s="8" t="s">
        <v>30</v>
      </c>
      <c r="C15" s="8" t="s">
        <v>9</v>
      </c>
      <c r="D15" s="9">
        <v>44620</v>
      </c>
      <c r="E15" s="10">
        <v>1960.35</v>
      </c>
      <c r="F15" s="6"/>
      <c r="G15" s="11">
        <v>44592</v>
      </c>
      <c r="H15" s="12">
        <v>6181.9076</v>
      </c>
      <c r="I15" s="13">
        <v>0.11404513342847</v>
      </c>
      <c r="J15" s="14">
        <v>0.0036812140326445</v>
      </c>
      <c r="K15" s="15">
        <v>0.00041982454553169</v>
      </c>
    </row>
    <row r="16" spans="1:11" customHeight="1" ht="16.5">
      <c r="A16" s="8" t="s">
        <v>31</v>
      </c>
      <c r="B16" s="8" t="s">
        <v>32</v>
      </c>
      <c r="C16" s="8" t="s">
        <v>17</v>
      </c>
      <c r="D16" s="9">
        <v>44620</v>
      </c>
      <c r="E16" s="10">
        <v>1671.45</v>
      </c>
      <c r="F16" s="6"/>
      <c r="G16" s="11">
        <v>44592</v>
      </c>
      <c r="H16" s="12">
        <v>1347.4196</v>
      </c>
      <c r="I16" s="13">
        <v>0.0248574805722</v>
      </c>
      <c r="J16" s="14">
        <v>0.0030064088716066</v>
      </c>
      <c r="K16" s="15">
        <v>7.473175011805E-5</v>
      </c>
    </row>
    <row r="17" spans="1:11" customHeight="1" ht="16.5">
      <c r="A17" s="8" t="s">
        <v>33</v>
      </c>
      <c r="B17" s="8" t="s">
        <v>34</v>
      </c>
      <c r="C17" s="8" t="s">
        <v>13</v>
      </c>
      <c r="D17" s="9">
        <v>44620</v>
      </c>
      <c r="E17" s="10">
        <v>2089.67</v>
      </c>
      <c r="F17" s="6"/>
      <c r="G17" s="11">
        <v>44592</v>
      </c>
      <c r="H17" s="12">
        <v>955.3366</v>
      </c>
      <c r="I17" s="13">
        <v>0.017624250808294</v>
      </c>
      <c r="J17" s="14">
        <v>0.0052628287463981</v>
      </c>
      <c r="K17" s="15">
        <v>9.2753413787619E-5</v>
      </c>
    </row>
    <row r="18" spans="1:11" customHeight="1" ht="16.5">
      <c r="A18" s="5" t="s">
        <v>35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36</v>
      </c>
      <c r="B19" s="8" t="s">
        <v>37</v>
      </c>
      <c r="C19" s="8" t="s">
        <v>17</v>
      </c>
      <c r="D19" s="9">
        <v>44620</v>
      </c>
      <c r="E19" s="10">
        <v>164.65</v>
      </c>
      <c r="F19" s="6" t="s">
        <v>38</v>
      </c>
      <c r="G19" s="11">
        <v>44561</v>
      </c>
      <c r="H19" s="12">
        <v>207.2671</v>
      </c>
      <c r="I19" s="13">
        <v>0.003823707115071</v>
      </c>
      <c r="J19" s="14">
        <v>0.0024353120243534</v>
      </c>
      <c r="K19" s="15">
        <v>9.3119199149382E-6</v>
      </c>
    </row>
    <row r="20" spans="1:11" customHeight="1" ht="16.5">
      <c r="A20" s="5" t="s">
        <v>39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40</v>
      </c>
      <c r="B21" s="8" t="s">
        <v>41</v>
      </c>
      <c r="C21" s="8" t="s">
        <v>9</v>
      </c>
      <c r="D21" s="9">
        <v>44620</v>
      </c>
      <c r="E21" s="10">
        <v>174.43</v>
      </c>
      <c r="F21" s="6" t="s">
        <v>38</v>
      </c>
      <c r="G21" s="11">
        <v>44561</v>
      </c>
      <c r="H21" s="12">
        <v>1072</v>
      </c>
      <c r="I21" s="13">
        <v>0.019776481782956</v>
      </c>
      <c r="J21" s="14">
        <v>0.0033939254486888</v>
      </c>
      <c r="K21" s="15">
        <v>6.7119904808704E-5</v>
      </c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44620</v>
      </c>
      <c r="E22" s="10">
        <v>169.07</v>
      </c>
      <c r="F22" s="6" t="s">
        <v>38</v>
      </c>
      <c r="G22" s="11">
        <v>44561</v>
      </c>
      <c r="H22" s="12">
        <v>496</v>
      </c>
      <c r="I22" s="13">
        <v>0.0091503124667409</v>
      </c>
      <c r="J22" s="14">
        <v>0.0042171537182227</v>
      </c>
      <c r="K22" s="15">
        <v>3.8588274242016E-5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13</v>
      </c>
      <c r="D24" s="9">
        <v>44620</v>
      </c>
      <c r="E24" s="10">
        <v>10770</v>
      </c>
      <c r="F24" s="6" t="s">
        <v>38</v>
      </c>
      <c r="G24" s="11">
        <v>44561</v>
      </c>
      <c r="H24" s="12">
        <v>339.7254</v>
      </c>
      <c r="I24" s="13">
        <v>0.0062673257316301</v>
      </c>
      <c r="J24" s="14">
        <v>0.0026065909514055</v>
      </c>
      <c r="K24" s="15">
        <v>1.6336354541578E-5</v>
      </c>
    </row>
    <row r="25" spans="1:11" customHeight="1" ht="16.5">
      <c r="A25" s="5" t="s">
        <v>47</v>
      </c>
      <c r="B25" s="5"/>
      <c r="C25" s="5"/>
      <c r="D25" s="6"/>
      <c r="E25" s="6"/>
      <c r="F25" s="6"/>
      <c r="G25" s="7"/>
      <c r="H25" s="7"/>
      <c r="I25" s="6"/>
      <c r="J25" s="7"/>
      <c r="K25" s="7"/>
    </row>
    <row r="26" spans="1:11" customHeight="1" ht="16.5">
      <c r="A26" s="8" t="s">
        <v>48</v>
      </c>
      <c r="B26" s="8" t="s">
        <v>49</v>
      </c>
      <c r="C26" s="8" t="s">
        <v>9</v>
      </c>
      <c r="D26" s="9">
        <v>44620</v>
      </c>
      <c r="E26" s="10">
        <v>1356.74</v>
      </c>
      <c r="F26" s="6" t="s">
        <v>38</v>
      </c>
      <c r="G26" s="11">
        <v>44592</v>
      </c>
      <c r="H26" s="12">
        <v>478.5358</v>
      </c>
      <c r="I26" s="13">
        <v>0.0088281292268585</v>
      </c>
      <c r="J26" s="14">
        <v>0.0025123028950598</v>
      </c>
      <c r="K26" s="15">
        <v>2.2178934614598E-5</v>
      </c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44620</v>
      </c>
      <c r="E27" s="10">
        <v>1402.36</v>
      </c>
      <c r="F27" s="6" t="s">
        <v>38</v>
      </c>
      <c r="G27" s="11">
        <v>44592</v>
      </c>
      <c r="H27" s="12">
        <v>892.3778</v>
      </c>
      <c r="I27" s="13">
        <v>0.01646277360561</v>
      </c>
      <c r="J27" s="14">
        <v>0.0034273775195517</v>
      </c>
      <c r="K27" s="15">
        <v>5.6424140165338E-5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44620</v>
      </c>
      <c r="E29" s="10">
        <v>13004</v>
      </c>
      <c r="F29" s="6" t="s">
        <v>38</v>
      </c>
      <c r="G29" s="11">
        <v>44592</v>
      </c>
      <c r="H29" s="12">
        <v>890.77</v>
      </c>
      <c r="I29" s="13">
        <v>0.016433112572578</v>
      </c>
      <c r="J29" s="14">
        <v>0.0038598116411919</v>
      </c>
      <c r="K29" s="15">
        <v>6.3428719208654E-5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13</v>
      </c>
      <c r="D31" s="9">
        <v>44620</v>
      </c>
      <c r="E31" s="10">
        <v>131.55</v>
      </c>
      <c r="F31" s="6"/>
      <c r="G31" s="11">
        <v>44592</v>
      </c>
      <c r="H31" s="12">
        <v>285.3313</v>
      </c>
      <c r="I31" s="13">
        <v>0.0052638519184302</v>
      </c>
      <c r="J31" s="14">
        <v>0.0025912659096106</v>
      </c>
      <c r="K31" s="15">
        <v>1.3640040029466E-5</v>
      </c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44620</v>
      </c>
      <c r="E32" s="10">
        <v>299543.68</v>
      </c>
      <c r="F32" s="6"/>
      <c r="G32" s="11">
        <v>44592</v>
      </c>
      <c r="H32" s="12">
        <v>301.4548</v>
      </c>
      <c r="I32" s="13">
        <v>0.0055613016423364</v>
      </c>
      <c r="J32" s="14">
        <v>0.0026033091460571</v>
      </c>
      <c r="K32" s="15">
        <v>1.4477787429477E-5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9</v>
      </c>
      <c r="D34" s="9">
        <v>44620</v>
      </c>
      <c r="E34" s="10">
        <v>1578.66</v>
      </c>
      <c r="F34" s="6" t="s">
        <v>38</v>
      </c>
      <c r="G34" s="11">
        <v>44592</v>
      </c>
      <c r="H34" s="12">
        <v>691.555521</v>
      </c>
      <c r="I34" s="13">
        <v>0.012757961905745</v>
      </c>
      <c r="J34" s="14">
        <v>0.001592488024617</v>
      </c>
      <c r="K34" s="15">
        <v>2.0316901553419E-5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17</v>
      </c>
      <c r="D36" s="9">
        <v>44620</v>
      </c>
      <c r="E36" s="10">
        <v>1237.13</v>
      </c>
      <c r="F36" s="6"/>
      <c r="G36" s="11">
        <v>44592</v>
      </c>
      <c r="H36" s="12">
        <v>257.486184</v>
      </c>
      <c r="I36" s="13">
        <v>0.0047501593537676</v>
      </c>
      <c r="J36" s="14">
        <v>0.0035204698286002</v>
      </c>
      <c r="K36" s="15">
        <v>1.6722792685982E-5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44620</v>
      </c>
      <c r="E37" s="10">
        <v>1791.98</v>
      </c>
      <c r="F37" s="6"/>
      <c r="G37" s="11">
        <v>44592</v>
      </c>
      <c r="H37" s="12">
        <v>587.591338</v>
      </c>
      <c r="I37" s="13">
        <v>0.010840008760989</v>
      </c>
      <c r="J37" s="14">
        <v>0.0026016460306715</v>
      </c>
      <c r="K37" s="15">
        <v>2.820186576547E-5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13</v>
      </c>
      <c r="D39" s="9">
        <v>44620</v>
      </c>
      <c r="E39" s="10">
        <v>1362.7</v>
      </c>
      <c r="F39" s="6"/>
      <c r="G39" s="11">
        <v>44561</v>
      </c>
      <c r="H39" s="12">
        <v>2090.15</v>
      </c>
      <c r="I39" s="13">
        <v>0.03855952742411</v>
      </c>
      <c r="J39" s="14">
        <v>0.0022063690519967</v>
      </c>
      <c r="K39" s="15">
        <v>8.5076547968172E-5</v>
      </c>
    </row>
    <row r="40" spans="1:11" customHeight="1" ht="16.5">
      <c r="A40" s="8" t="s">
        <v>71</v>
      </c>
      <c r="B40" s="8" t="s">
        <v>72</v>
      </c>
      <c r="C40" s="8" t="s">
        <v>17</v>
      </c>
      <c r="D40" s="9">
        <v>44620</v>
      </c>
      <c r="E40" s="10">
        <v>1310.95</v>
      </c>
      <c r="F40" s="6"/>
      <c r="G40" s="11">
        <v>44561</v>
      </c>
      <c r="H40" s="12">
        <v>511.53</v>
      </c>
      <c r="I40" s="13">
        <v>0.0094368131776451</v>
      </c>
      <c r="J40" s="14">
        <v>0.002676966614402</v>
      </c>
      <c r="K40" s="15">
        <v>2.5262033822904E-5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9</v>
      </c>
      <c r="D42" s="9">
        <v>44620</v>
      </c>
      <c r="E42" s="10">
        <v>1133.18</v>
      </c>
      <c r="F42" s="6"/>
      <c r="G42" s="11">
        <v>44592</v>
      </c>
      <c r="H42" s="12">
        <v>324.349</v>
      </c>
      <c r="I42" s="13">
        <v>0.0059836586658769</v>
      </c>
      <c r="J42" s="14">
        <v>0.0022553797440366</v>
      </c>
      <c r="K42" s="15">
        <v>1.3495422550248E-5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17</v>
      </c>
      <c r="D44" s="9">
        <v>44620</v>
      </c>
      <c r="E44" s="10">
        <v>167.29</v>
      </c>
      <c r="F44" s="6"/>
      <c r="G44" s="11">
        <v>44592</v>
      </c>
      <c r="H44" s="12">
        <v>1570.8978</v>
      </c>
      <c r="I44" s="13">
        <v>0.028980253474427</v>
      </c>
      <c r="J44" s="14">
        <v>0.0020365378855944</v>
      </c>
      <c r="K44" s="15">
        <v>5.90193841348E-5</v>
      </c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44620</v>
      </c>
      <c r="E45" s="10">
        <v>189.4</v>
      </c>
      <c r="F45" s="6"/>
      <c r="G45" s="11">
        <v>44592</v>
      </c>
      <c r="H45" s="12">
        <v>3208.3961</v>
      </c>
      <c r="I45" s="13">
        <v>0.059189167000147</v>
      </c>
      <c r="J45" s="14">
        <v>0.0020633828897942</v>
      </c>
      <c r="K45" s="15">
        <v>0.00012212991444928</v>
      </c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44620</v>
      </c>
      <c r="E46" s="10">
        <v>124.97</v>
      </c>
      <c r="F46" s="6"/>
      <c r="G46" s="11">
        <v>44592</v>
      </c>
      <c r="H46" s="12">
        <v>384.1225</v>
      </c>
      <c r="I46" s="13">
        <v>0.0070863727832775</v>
      </c>
      <c r="J46" s="14">
        <v>0.0023259544433749</v>
      </c>
      <c r="K46" s="15">
        <v>1.6482580262675E-5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44620</v>
      </c>
      <c r="E48" s="10">
        <v>1271.5</v>
      </c>
      <c r="F48" s="6"/>
      <c r="G48" s="11">
        <v>44592</v>
      </c>
      <c r="H48" s="12">
        <v>2260.9</v>
      </c>
      <c r="I48" s="13">
        <v>0.041709559387206</v>
      </c>
      <c r="J48" s="14">
        <v>0.0031953923231685</v>
      </c>
      <c r="K48" s="15">
        <v>0.00013327840586862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44620</v>
      </c>
      <c r="E50" s="10">
        <v>251.1</v>
      </c>
      <c r="F50" s="6"/>
      <c r="G50" s="11">
        <v>44592</v>
      </c>
      <c r="H50" s="12">
        <v>7727.3773</v>
      </c>
      <c r="I50" s="13">
        <v>0.14255628395847</v>
      </c>
      <c r="J50" s="14">
        <v>0.005687279718039</v>
      </c>
      <c r="K50" s="15">
        <v>0.000810757462436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9</v>
      </c>
      <c r="D52" s="9">
        <v>44620</v>
      </c>
      <c r="E52" s="10">
        <v>186.565</v>
      </c>
      <c r="F52" s="6"/>
      <c r="G52" s="11">
        <v>44592</v>
      </c>
      <c r="H52" s="12">
        <v>1135.0306</v>
      </c>
      <c r="I52" s="13">
        <v>0.020939283567162</v>
      </c>
      <c r="J52" s="14">
        <v>0.0023047664073581</v>
      </c>
      <c r="K52" s="15">
        <v>4.8260157359741E-5</v>
      </c>
    </row>
    <row r="53" spans="1:11" customHeight="1" ht="16.5">
      <c r="A53" s="5" t="s">
        <v>92</v>
      </c>
      <c r="B53" s="5"/>
      <c r="C53" s="5"/>
      <c r="D53" s="6"/>
      <c r="E53" s="6"/>
      <c r="F53" s="6"/>
      <c r="G53" s="7"/>
      <c r="H53" s="7"/>
      <c r="I53" s="6"/>
      <c r="J53" s="7"/>
      <c r="K53" s="7"/>
    </row>
    <row r="54" spans="1:11" customHeight="1" ht="16.5">
      <c r="A54" s="8" t="s">
        <v>93</v>
      </c>
      <c r="B54" s="8" t="s">
        <v>94</v>
      </c>
      <c r="C54" s="8" t="s">
        <v>13</v>
      </c>
      <c r="D54" s="9">
        <v>44620</v>
      </c>
      <c r="E54" s="10">
        <v>1664.3</v>
      </c>
      <c r="F54" s="6"/>
      <c r="G54" s="11">
        <v>44561</v>
      </c>
      <c r="H54" s="12">
        <v>3899.57</v>
      </c>
      <c r="I54" s="13">
        <v>0.071940088681308</v>
      </c>
      <c r="J54" s="14">
        <v>0.0022281103215704</v>
      </c>
      <c r="K54" s="15">
        <v>0.00016029045412551</v>
      </c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44620</v>
      </c>
      <c r="E55" s="10">
        <v>1205.35</v>
      </c>
      <c r="F55" s="6"/>
      <c r="G55" s="11">
        <v>44561</v>
      </c>
      <c r="H55" s="12">
        <v>1193.43</v>
      </c>
      <c r="I55" s="13">
        <v>0.022016647998352</v>
      </c>
      <c r="J55" s="14">
        <v>0.0029956313709174</v>
      </c>
      <c r="K55" s="15">
        <v>6.5953761426309E-5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44620</v>
      </c>
      <c r="E56" s="10">
        <v>1023.25</v>
      </c>
      <c r="F56" s="6"/>
      <c r="G56" s="11">
        <v>44561</v>
      </c>
      <c r="H56" s="12">
        <v>872.92</v>
      </c>
      <c r="I56" s="13">
        <v>0.016103812013039</v>
      </c>
      <c r="J56" s="14">
        <v>0.0020565049209225</v>
      </c>
      <c r="K56" s="15">
        <v>3.3117568650425E-5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44620</v>
      </c>
      <c r="E58" s="10">
        <v>1683.28</v>
      </c>
      <c r="F58" s="6"/>
      <c r="G58" s="11">
        <v>44592</v>
      </c>
      <c r="H58" s="12">
        <v>694.2874</v>
      </c>
      <c r="I58" s="13">
        <v>0.012808360184922</v>
      </c>
      <c r="J58" s="14">
        <v>0.0030031461531128</v>
      </c>
      <c r="K58" s="15">
        <v>3.846537761703E-5</v>
      </c>
    </row>
    <row r="59" spans="1:11" customHeight="1" ht="16.5">
      <c r="A59" s="8" t="s">
        <v>102</v>
      </c>
      <c r="B59" s="8" t="s">
        <v>103</v>
      </c>
      <c r="C59" s="8" t="s">
        <v>9</v>
      </c>
      <c r="D59" s="9">
        <v>44620</v>
      </c>
      <c r="E59" s="10">
        <v>1931.64</v>
      </c>
      <c r="F59" s="6"/>
      <c r="G59" s="11">
        <v>44592</v>
      </c>
      <c r="H59" s="12">
        <v>2356.8105</v>
      </c>
      <c r="I59" s="13">
        <v>0.043478936491725</v>
      </c>
      <c r="J59" s="14">
        <v>0.0032408850109069</v>
      </c>
      <c r="K59" s="15">
        <v>0.00014091023356621</v>
      </c>
    </row>
    <row r="60" spans="1:11" customHeight="1" ht="16.5">
      <c r="A60" s="5" t="s">
        <v>104</v>
      </c>
      <c r="B60" s="5"/>
      <c r="C60" s="5"/>
      <c r="D60" s="6"/>
      <c r="E60" s="6"/>
      <c r="F60" s="6"/>
      <c r="G60" s="7"/>
      <c r="H60" s="7"/>
      <c r="I60" s="6"/>
      <c r="J60" s="7"/>
      <c r="K60" s="7"/>
    </row>
    <row r="61" spans="1:11" customHeight="1" ht="16.5">
      <c r="A61" s="8" t="s">
        <v>105</v>
      </c>
      <c r="B61" s="8" t="s">
        <v>106</v>
      </c>
      <c r="C61" s="8" t="s">
        <v>17</v>
      </c>
      <c r="D61" s="9">
        <v>44620</v>
      </c>
      <c r="E61" s="10">
        <v>1962.5039</v>
      </c>
      <c r="F61" s="6"/>
      <c r="G61" s="11">
        <v>44592</v>
      </c>
      <c r="H61" s="12">
        <v>716.3163012</v>
      </c>
      <c r="I61" s="13">
        <v>0.013214753993952</v>
      </c>
      <c r="J61" s="14">
        <v>0.0088525932292323</v>
      </c>
      <c r="K61" s="15">
        <v>0.00011698484173283</v>
      </c>
    </row>
    <row r="62" spans="1:11" customHeight="1" ht="16.5">
      <c r="A62" s="8" t="s">
        <v>107</v>
      </c>
      <c r="B62" s="8" t="s">
        <v>108</v>
      </c>
      <c r="C62" s="8" t="s">
        <v>13</v>
      </c>
      <c r="D62" s="9">
        <v>44620</v>
      </c>
      <c r="E62" s="10">
        <v>3190.0226</v>
      </c>
      <c r="F62" s="6"/>
      <c r="G62" s="11">
        <v>44592</v>
      </c>
      <c r="H62" s="12">
        <v>2398.0025157</v>
      </c>
      <c r="I62" s="13">
        <v>0.044238855473157</v>
      </c>
      <c r="J62" s="14">
        <v>0.0019057116669585</v>
      </c>
      <c r="K62" s="15">
        <v>8.4306503008086E-5</v>
      </c>
    </row>
    <row r="63" spans="1:11" customHeight="1" ht="16.5">
      <c r="A63" s="8" t="s">
        <v>109</v>
      </c>
      <c r="B63" s="8" t="s">
        <v>110</v>
      </c>
      <c r="C63" s="8" t="s">
        <v>13</v>
      </c>
      <c r="D63" s="9">
        <v>44620</v>
      </c>
      <c r="E63" s="10">
        <v>2949.6386</v>
      </c>
      <c r="F63" s="6"/>
      <c r="G63" s="11">
        <v>44592</v>
      </c>
      <c r="H63" s="12">
        <v>697.4944362</v>
      </c>
      <c r="I63" s="13">
        <v>0.0128675242642</v>
      </c>
      <c r="J63" s="14">
        <v>0.0019708974336417</v>
      </c>
      <c r="K63" s="15">
        <v>2.5360570549634E-5</v>
      </c>
    </row>
    <row r="64" spans="1:11" customHeight="1" ht="16.5">
      <c r="A64" s="16" t="s">
        <v>111</v>
      </c>
      <c r="B64" s="16"/>
      <c r="C64" s="16"/>
      <c r="D64" s="17"/>
      <c r="E64" s="17"/>
      <c r="F64" s="17"/>
      <c r="G64" s="18"/>
      <c r="H64" s="19">
        <f>SUM(H2:H63)</f>
        <v>54205.7991793</v>
      </c>
      <c r="I64" s="20">
        <f>SUM(I2:I63)</f>
        <v>1</v>
      </c>
      <c r="J64" s="18"/>
      <c r="K64" s="21">
        <f>SUM(K2:K63)</f>
        <v>0.0033842474699231</v>
      </c>
    </row>
    <row r="66" spans="1:11">
      <c r="A66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K30" sqref="K30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44620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44620</v>
      </c>
      <c r="E3" s="10">
        <v>115.7785</v>
      </c>
      <c r="F3" s="6"/>
      <c r="G3" s="11">
        <v>44592</v>
      </c>
      <c r="H3" s="12">
        <v>712.71</v>
      </c>
      <c r="I3" s="13">
        <v>0.02505891178527</v>
      </c>
      <c r="J3" s="14">
        <v>0.0034651109780228</v>
      </c>
      <c r="K3" s="15">
        <v>8.6831910324444E-5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113</v>
      </c>
      <c r="B5" s="8" t="s">
        <v>27</v>
      </c>
      <c r="C5" s="8" t="s">
        <v>9</v>
      </c>
      <c r="D5" s="9">
        <v>44620</v>
      </c>
      <c r="E5" s="10">
        <v>1348.607</v>
      </c>
      <c r="F5" s="6"/>
      <c r="G5" s="11">
        <v>44592</v>
      </c>
      <c r="H5" s="12">
        <v>142.3859832</v>
      </c>
      <c r="I5" s="13">
        <v>0.005006296800196</v>
      </c>
      <c r="J5" s="14">
        <v>0.0025692282873817</v>
      </c>
      <c r="K5" s="15">
        <v>1.2862319354092E-5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114</v>
      </c>
      <c r="B7" s="8" t="s">
        <v>30</v>
      </c>
      <c r="C7" s="8" t="s">
        <v>9</v>
      </c>
      <c r="D7" s="9">
        <v>44620</v>
      </c>
      <c r="E7" s="10">
        <v>1960.35</v>
      </c>
      <c r="F7" s="6"/>
      <c r="G7" s="11">
        <v>44592</v>
      </c>
      <c r="H7" s="12">
        <v>6181.9076</v>
      </c>
      <c r="I7" s="13">
        <v>0.21735611568954</v>
      </c>
      <c r="J7" s="14">
        <v>0.0036812140326445</v>
      </c>
      <c r="K7" s="15">
        <v>0.00080013438315743</v>
      </c>
    </row>
    <row r="8" spans="1:11" customHeight="1" ht="16.5">
      <c r="A8" s="5" t="s">
        <v>39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115</v>
      </c>
      <c r="B9" s="8" t="s">
        <v>41</v>
      </c>
      <c r="C9" s="8" t="s">
        <v>9</v>
      </c>
      <c r="D9" s="9">
        <v>44620</v>
      </c>
      <c r="E9" s="10">
        <v>174.43</v>
      </c>
      <c r="F9" s="6" t="s">
        <v>38</v>
      </c>
      <c r="G9" s="11">
        <v>44561</v>
      </c>
      <c r="H9" s="12">
        <v>1072</v>
      </c>
      <c r="I9" s="13">
        <v>0.037691562393974</v>
      </c>
      <c r="J9" s="14">
        <v>0.0033939254486888</v>
      </c>
      <c r="K9" s="15">
        <v>0.00012792235280975</v>
      </c>
    </row>
    <row r="10" spans="1:11" customHeight="1" ht="16.5">
      <c r="A10" s="5" t="s">
        <v>47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116</v>
      </c>
      <c r="B11" s="8" t="s">
        <v>49</v>
      </c>
      <c r="C11" s="8" t="s">
        <v>9</v>
      </c>
      <c r="D11" s="9">
        <v>44620</v>
      </c>
      <c r="E11" s="10">
        <v>1356.74</v>
      </c>
      <c r="F11" s="6" t="s">
        <v>38</v>
      </c>
      <c r="G11" s="11">
        <v>44592</v>
      </c>
      <c r="H11" s="12">
        <v>478.5358</v>
      </c>
      <c r="I11" s="13">
        <v>0.016825337652472</v>
      </c>
      <c r="J11" s="14">
        <v>0.0025123028950598</v>
      </c>
      <c r="K11" s="15">
        <v>4.2270344494664E-5</v>
      </c>
    </row>
    <row r="12" spans="1:11" customHeight="1" ht="16.5">
      <c r="A12" s="8" t="s">
        <v>117</v>
      </c>
      <c r="B12" s="8" t="s">
        <v>51</v>
      </c>
      <c r="C12" s="8" t="s">
        <v>9</v>
      </c>
      <c r="D12" s="9">
        <v>44620</v>
      </c>
      <c r="E12" s="10">
        <v>1402.36</v>
      </c>
      <c r="F12" s="6" t="s">
        <v>38</v>
      </c>
      <c r="G12" s="11">
        <v>44592</v>
      </c>
      <c r="H12" s="12">
        <v>892.3778</v>
      </c>
      <c r="I12" s="13">
        <v>0.031376038738524</v>
      </c>
      <c r="J12" s="14">
        <v>0.0034273775195517</v>
      </c>
      <c r="K12" s="15">
        <v>0.000107537529825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118</v>
      </c>
      <c r="B14" s="8" t="s">
        <v>62</v>
      </c>
      <c r="C14" s="8" t="s">
        <v>9</v>
      </c>
      <c r="D14" s="9">
        <v>44620</v>
      </c>
      <c r="E14" s="10">
        <v>1578.66</v>
      </c>
      <c r="F14" s="6" t="s">
        <v>38</v>
      </c>
      <c r="G14" s="11">
        <v>44592</v>
      </c>
      <c r="H14" s="12">
        <v>691.555521</v>
      </c>
      <c r="I14" s="13">
        <v>0.024315119467042</v>
      </c>
      <c r="J14" s="14">
        <v>0.001592488024617</v>
      </c>
      <c r="K14" s="15">
        <v>3.8721536568395E-5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119</v>
      </c>
      <c r="B16" s="8" t="s">
        <v>75</v>
      </c>
      <c r="C16" s="8" t="s">
        <v>9</v>
      </c>
      <c r="D16" s="9">
        <v>44620</v>
      </c>
      <c r="E16" s="10">
        <v>1133.18</v>
      </c>
      <c r="F16" s="6"/>
      <c r="G16" s="11">
        <v>44592</v>
      </c>
      <c r="H16" s="12">
        <v>324.349</v>
      </c>
      <c r="I16" s="13">
        <v>0.011404123666906</v>
      </c>
      <c r="J16" s="14">
        <v>0.0022553797440366</v>
      </c>
      <c r="K16" s="15">
        <v>2.5720629516827E-5</v>
      </c>
    </row>
    <row r="17" spans="1:11" customHeight="1" ht="16.5">
      <c r="A17" s="5" t="s">
        <v>76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120</v>
      </c>
      <c r="B18" s="8" t="s">
        <v>80</v>
      </c>
      <c r="C18" s="8" t="s">
        <v>9</v>
      </c>
      <c r="D18" s="9">
        <v>44620</v>
      </c>
      <c r="E18" s="10">
        <v>189.4</v>
      </c>
      <c r="F18" s="6"/>
      <c r="G18" s="11">
        <v>44592</v>
      </c>
      <c r="H18" s="12">
        <v>3208.3961</v>
      </c>
      <c r="I18" s="13">
        <v>0.11280733375721</v>
      </c>
      <c r="J18" s="14">
        <v>0.0020633828897942</v>
      </c>
      <c r="K18" s="15">
        <v>0.00023276472231794</v>
      </c>
    </row>
    <row r="19" spans="1:11" customHeight="1" ht="16.5">
      <c r="A19" s="8" t="s">
        <v>121</v>
      </c>
      <c r="B19" s="8" t="s">
        <v>82</v>
      </c>
      <c r="C19" s="8" t="s">
        <v>9</v>
      </c>
      <c r="D19" s="9">
        <v>44620</v>
      </c>
      <c r="E19" s="10">
        <v>124.97</v>
      </c>
      <c r="F19" s="6"/>
      <c r="G19" s="11">
        <v>44592</v>
      </c>
      <c r="H19" s="12">
        <v>384.1225</v>
      </c>
      <c r="I19" s="13">
        <v>0.013505762290746</v>
      </c>
      <c r="J19" s="14">
        <v>0.0023259544433749</v>
      </c>
      <c r="K19" s="15">
        <v>3.1413787811325E-5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122</v>
      </c>
      <c r="B21" s="8" t="s">
        <v>85</v>
      </c>
      <c r="C21" s="8" t="s">
        <v>9</v>
      </c>
      <c r="D21" s="9">
        <v>44620</v>
      </c>
      <c r="E21" s="10">
        <v>1271.5</v>
      </c>
      <c r="F21" s="6"/>
      <c r="G21" s="11">
        <v>44592</v>
      </c>
      <c r="H21" s="12">
        <v>2260.9</v>
      </c>
      <c r="I21" s="13">
        <v>0.079493333410948</v>
      </c>
      <c r="J21" s="14">
        <v>0.0031953923231685</v>
      </c>
      <c r="K21" s="15">
        <v>0.00025401238732441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123</v>
      </c>
      <c r="B23" s="8" t="s">
        <v>88</v>
      </c>
      <c r="C23" s="8" t="s">
        <v>9</v>
      </c>
      <c r="D23" s="9">
        <v>44620</v>
      </c>
      <c r="E23" s="10">
        <v>251.1</v>
      </c>
      <c r="F23" s="6"/>
      <c r="G23" s="11">
        <v>44592</v>
      </c>
      <c r="H23" s="12">
        <v>7727.3773</v>
      </c>
      <c r="I23" s="13">
        <v>0.27169489145964</v>
      </c>
      <c r="J23" s="14">
        <v>0.005687279718039</v>
      </c>
      <c r="K23" s="15">
        <v>0.0015452048456932</v>
      </c>
    </row>
    <row r="24" spans="1:11" customHeight="1" ht="16.5">
      <c r="A24" s="5" t="s">
        <v>89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124</v>
      </c>
      <c r="B25" s="8" t="s">
        <v>91</v>
      </c>
      <c r="C25" s="8" t="s">
        <v>9</v>
      </c>
      <c r="D25" s="9">
        <v>44620</v>
      </c>
      <c r="E25" s="10">
        <v>186.565</v>
      </c>
      <c r="F25" s="6"/>
      <c r="G25" s="11">
        <v>44592</v>
      </c>
      <c r="H25" s="12">
        <v>1135.0306</v>
      </c>
      <c r="I25" s="13">
        <v>0.039907720782621</v>
      </c>
      <c r="J25" s="14">
        <v>0.0023047664073581</v>
      </c>
      <c r="K25" s="15">
        <v>9.1977974254012E-5</v>
      </c>
    </row>
    <row r="26" spans="1:11" customHeight="1" ht="16.5">
      <c r="A26" s="5" t="s">
        <v>92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125</v>
      </c>
      <c r="B27" s="8" t="s">
        <v>98</v>
      </c>
      <c r="C27" s="8" t="s">
        <v>9</v>
      </c>
      <c r="D27" s="9">
        <v>44620</v>
      </c>
      <c r="E27" s="10">
        <v>1023.25</v>
      </c>
      <c r="F27" s="6"/>
      <c r="G27" s="11">
        <v>44561</v>
      </c>
      <c r="H27" s="12">
        <v>872.92</v>
      </c>
      <c r="I27" s="13">
        <v>0.030691901721033</v>
      </c>
      <c r="J27" s="14">
        <v>0.0020565049209225</v>
      </c>
      <c r="K27" s="15">
        <v>6.3118046921774E-5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126</v>
      </c>
      <c r="B29" s="8" t="s">
        <v>103</v>
      </c>
      <c r="C29" s="8" t="s">
        <v>9</v>
      </c>
      <c r="D29" s="9">
        <v>44620</v>
      </c>
      <c r="E29" s="10">
        <v>1931.64</v>
      </c>
      <c r="F29" s="6"/>
      <c r="G29" s="11">
        <v>44592</v>
      </c>
      <c r="H29" s="12">
        <v>2356.8105</v>
      </c>
      <c r="I29" s="13">
        <v>0.082865550383884</v>
      </c>
      <c r="J29" s="14">
        <v>0.0032408850109069</v>
      </c>
      <c r="K29" s="15">
        <v>0.00026855772015968</v>
      </c>
    </row>
    <row r="30" spans="1:11" customHeight="1" ht="16.5">
      <c r="A30" s="16" t="s">
        <v>111</v>
      </c>
      <c r="B30" s="16"/>
      <c r="C30" s="16"/>
      <c r="D30" s="17"/>
      <c r="E30" s="17"/>
      <c r="F30" s="17"/>
      <c r="G30" s="18"/>
      <c r="H30" s="19">
        <f>SUM(H2:H29)</f>
        <v>28441.3787042</v>
      </c>
      <c r="I30" s="20">
        <f>SUM(I2:I29)</f>
        <v>1</v>
      </c>
      <c r="J30" s="18"/>
      <c r="K30" s="21">
        <f>SUM(K2:K29)</f>
        <v>0.0037290504905329</v>
      </c>
    </row>
    <row r="32" spans="1:11">
      <c r="A32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44620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127</v>
      </c>
      <c r="B3" s="8" t="s">
        <v>12</v>
      </c>
      <c r="C3" s="8" t="s">
        <v>13</v>
      </c>
      <c r="D3" s="9">
        <v>44620</v>
      </c>
      <c r="E3" s="10">
        <v>1377.65</v>
      </c>
      <c r="F3" s="6"/>
      <c r="G3" s="11">
        <v>44469</v>
      </c>
      <c r="H3" s="12">
        <v>346.56</v>
      </c>
      <c r="I3" s="13">
        <v>0.020231721053905</v>
      </c>
      <c r="J3" s="14">
        <v>0.0021094744498999</v>
      </c>
      <c r="K3" s="15">
        <v>4.2678298640716E-5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128</v>
      </c>
      <c r="B5" s="8" t="s">
        <v>19</v>
      </c>
      <c r="C5" s="8" t="s">
        <v>13</v>
      </c>
      <c r="D5" s="9">
        <v>44620</v>
      </c>
      <c r="E5" s="10">
        <v>584.51</v>
      </c>
      <c r="F5" s="6"/>
      <c r="G5" s="11">
        <v>44592</v>
      </c>
      <c r="H5" s="12">
        <v>1739.85</v>
      </c>
      <c r="I5" s="13">
        <v>0.10157017507975</v>
      </c>
      <c r="J5" s="14">
        <v>0.0053318656369861</v>
      </c>
      <c r="K5" s="15">
        <v>0.00054155852625035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129</v>
      </c>
      <c r="B7" s="8" t="s">
        <v>24</v>
      </c>
      <c r="C7" s="8" t="s">
        <v>13</v>
      </c>
      <c r="D7" s="9">
        <v>44620</v>
      </c>
      <c r="E7" s="10">
        <v>159452.0058333</v>
      </c>
      <c r="F7" s="6"/>
      <c r="G7" s="11">
        <v>44592</v>
      </c>
      <c r="H7" s="12">
        <v>2597.6999</v>
      </c>
      <c r="I7" s="13">
        <v>0.15165033402169</v>
      </c>
      <c r="J7" s="14">
        <v>0.002439233252578</v>
      </c>
      <c r="K7" s="15">
        <v>0.00036991053751027</v>
      </c>
    </row>
    <row r="8" spans="1:11" customHeight="1" ht="16.5">
      <c r="A8" s="5" t="s">
        <v>28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130</v>
      </c>
      <c r="B9" s="8" t="s">
        <v>34</v>
      </c>
      <c r="C9" s="8" t="s">
        <v>13</v>
      </c>
      <c r="D9" s="9">
        <v>44620</v>
      </c>
      <c r="E9" s="10">
        <v>2089.67</v>
      </c>
      <c r="F9" s="6"/>
      <c r="G9" s="11">
        <v>44592</v>
      </c>
      <c r="H9" s="12">
        <v>955.3366</v>
      </c>
      <c r="I9" s="13">
        <v>0.055771305412587</v>
      </c>
      <c r="J9" s="14">
        <v>0.0052628287463981</v>
      </c>
      <c r="K9" s="15">
        <v>0.00029351482934951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131</v>
      </c>
      <c r="B11" s="8" t="s">
        <v>46</v>
      </c>
      <c r="C11" s="8" t="s">
        <v>13</v>
      </c>
      <c r="D11" s="9">
        <v>44620</v>
      </c>
      <c r="E11" s="10">
        <v>10770</v>
      </c>
      <c r="F11" s="6" t="s">
        <v>38</v>
      </c>
      <c r="G11" s="11">
        <v>44561</v>
      </c>
      <c r="H11" s="12">
        <v>339.7254</v>
      </c>
      <c r="I11" s="13">
        <v>0.019832726014907</v>
      </c>
      <c r="J11" s="14">
        <v>0.0026065909514055</v>
      </c>
      <c r="K11" s="15">
        <v>5.1695804172162E-5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132</v>
      </c>
      <c r="B13" s="8" t="s">
        <v>54</v>
      </c>
      <c r="C13" s="8" t="s">
        <v>13</v>
      </c>
      <c r="D13" s="9">
        <v>44620</v>
      </c>
      <c r="E13" s="10">
        <v>13004</v>
      </c>
      <c r="F13" s="6" t="s">
        <v>38</v>
      </c>
      <c r="G13" s="11">
        <v>44592</v>
      </c>
      <c r="H13" s="12">
        <v>890.77</v>
      </c>
      <c r="I13" s="13">
        <v>0.052001991468106</v>
      </c>
      <c r="J13" s="14">
        <v>0.0038598116411919</v>
      </c>
      <c r="K13" s="15">
        <v>0.00020071789203376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133</v>
      </c>
      <c r="B15" s="8" t="s">
        <v>57</v>
      </c>
      <c r="C15" s="8" t="s">
        <v>13</v>
      </c>
      <c r="D15" s="9">
        <v>44620</v>
      </c>
      <c r="E15" s="10">
        <v>131.55</v>
      </c>
      <c r="F15" s="6"/>
      <c r="G15" s="11">
        <v>44592</v>
      </c>
      <c r="H15" s="12">
        <v>285.3313</v>
      </c>
      <c r="I15" s="13">
        <v>0.016657269360423</v>
      </c>
      <c r="J15" s="14">
        <v>0.0025912659096106</v>
      </c>
      <c r="K15" s="15">
        <v>4.3163414240864E-5</v>
      </c>
    </row>
    <row r="16" spans="1:11" customHeight="1" ht="16.5">
      <c r="A16" s="8" t="s">
        <v>134</v>
      </c>
      <c r="B16" s="8" t="s">
        <v>59</v>
      </c>
      <c r="C16" s="8" t="s">
        <v>13</v>
      </c>
      <c r="D16" s="9">
        <v>44620</v>
      </c>
      <c r="E16" s="10">
        <v>299543.68</v>
      </c>
      <c r="F16" s="6"/>
      <c r="G16" s="11">
        <v>44592</v>
      </c>
      <c r="H16" s="12">
        <v>301.4548</v>
      </c>
      <c r="I16" s="13">
        <v>0.017598538273202</v>
      </c>
      <c r="J16" s="14">
        <v>0.0026033091460571</v>
      </c>
      <c r="K16" s="15">
        <v>4.5814435643862E-5</v>
      </c>
    </row>
    <row r="17" spans="1:11" customHeight="1" ht="16.5">
      <c r="A17" s="5" t="s">
        <v>63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135</v>
      </c>
      <c r="B18" s="8" t="s">
        <v>67</v>
      </c>
      <c r="C18" s="8" t="s">
        <v>13</v>
      </c>
      <c r="D18" s="9">
        <v>44620</v>
      </c>
      <c r="E18" s="10">
        <v>1791.98</v>
      </c>
      <c r="F18" s="6"/>
      <c r="G18" s="11">
        <v>44592</v>
      </c>
      <c r="H18" s="12">
        <v>587.591338</v>
      </c>
      <c r="I18" s="13">
        <v>0.034302816378425</v>
      </c>
      <c r="J18" s="14">
        <v>0.0026016460306715</v>
      </c>
      <c r="K18" s="15">
        <v>8.9243786071781E-5</v>
      </c>
    </row>
    <row r="19" spans="1:11" customHeight="1" ht="16.5">
      <c r="A19" s="5" t="s">
        <v>68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136</v>
      </c>
      <c r="B20" s="8" t="s">
        <v>70</v>
      </c>
      <c r="C20" s="8" t="s">
        <v>13</v>
      </c>
      <c r="D20" s="9">
        <v>44620</v>
      </c>
      <c r="E20" s="10">
        <v>1362.7</v>
      </c>
      <c r="F20" s="6"/>
      <c r="G20" s="11">
        <v>44561</v>
      </c>
      <c r="H20" s="12">
        <v>2090.15</v>
      </c>
      <c r="I20" s="13">
        <v>0.12202023245851</v>
      </c>
      <c r="J20" s="14">
        <v>0.0022063690519967</v>
      </c>
      <c r="K20" s="15">
        <v>0.00026922166461389</v>
      </c>
    </row>
    <row r="21" spans="1:11" customHeight="1" ht="16.5">
      <c r="A21" s="5" t="s">
        <v>92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137</v>
      </c>
      <c r="B22" s="8" t="s">
        <v>94</v>
      </c>
      <c r="C22" s="8" t="s">
        <v>13</v>
      </c>
      <c r="D22" s="9">
        <v>44620</v>
      </c>
      <c r="E22" s="10">
        <v>1664.3</v>
      </c>
      <c r="F22" s="6"/>
      <c r="G22" s="11">
        <v>44561</v>
      </c>
      <c r="H22" s="12">
        <v>3899.57</v>
      </c>
      <c r="I22" s="13">
        <v>0.22765181345273</v>
      </c>
      <c r="J22" s="14">
        <v>0.0022281103215704</v>
      </c>
      <c r="K22" s="15">
        <v>0.00050723335527825</v>
      </c>
    </row>
    <row r="23" spans="1:11" customHeight="1" ht="16.5">
      <c r="A23" s="5" t="s">
        <v>104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138</v>
      </c>
      <c r="B24" s="8" t="s">
        <v>108</v>
      </c>
      <c r="C24" s="8" t="s">
        <v>13</v>
      </c>
      <c r="D24" s="9">
        <v>44620</v>
      </c>
      <c r="E24" s="10">
        <v>3190.0226</v>
      </c>
      <c r="F24" s="6"/>
      <c r="G24" s="11">
        <v>44592</v>
      </c>
      <c r="H24" s="12">
        <v>2398.0025157</v>
      </c>
      <c r="I24" s="13">
        <v>0.13999226103476</v>
      </c>
      <c r="J24" s="14">
        <v>0.0019057116669585</v>
      </c>
      <c r="K24" s="15">
        <v>0.00026678488513784</v>
      </c>
    </row>
    <row r="25" spans="1:11" customHeight="1" ht="16.5">
      <c r="A25" s="8" t="s">
        <v>139</v>
      </c>
      <c r="B25" s="8" t="s">
        <v>110</v>
      </c>
      <c r="C25" s="8" t="s">
        <v>13</v>
      </c>
      <c r="D25" s="9">
        <v>44620</v>
      </c>
      <c r="E25" s="10">
        <v>2949.6386</v>
      </c>
      <c r="F25" s="6"/>
      <c r="G25" s="11">
        <v>44592</v>
      </c>
      <c r="H25" s="12">
        <v>697.4944362</v>
      </c>
      <c r="I25" s="13">
        <v>0.040718815991024</v>
      </c>
      <c r="J25" s="14">
        <v>0.0019708974336417</v>
      </c>
      <c r="K25" s="15">
        <v>8.0252609937635E-5</v>
      </c>
    </row>
    <row r="26" spans="1:11" customHeight="1" ht="16.5">
      <c r="A26" s="16" t="s">
        <v>111</v>
      </c>
      <c r="B26" s="16"/>
      <c r="C26" s="16"/>
      <c r="D26" s="17"/>
      <c r="E26" s="17"/>
      <c r="F26" s="17"/>
      <c r="G26" s="18"/>
      <c r="H26" s="19">
        <f>SUM(H2:H25)</f>
        <v>17129.5362899</v>
      </c>
      <c r="I26" s="20">
        <f>SUM(I2:I25)</f>
        <v>1</v>
      </c>
      <c r="J26" s="18"/>
      <c r="K26" s="21">
        <f>SUM(K2:K25)</f>
        <v>0.0028017900388809</v>
      </c>
    </row>
    <row r="28" spans="1:11">
      <c r="A28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44620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140</v>
      </c>
      <c r="B3" s="8" t="s">
        <v>16</v>
      </c>
      <c r="C3" s="8" t="s">
        <v>17</v>
      </c>
      <c r="D3" s="9">
        <v>44620</v>
      </c>
      <c r="E3" s="10">
        <v>428.76</v>
      </c>
      <c r="F3" s="6"/>
      <c r="G3" s="11">
        <v>44592</v>
      </c>
      <c r="H3" s="12">
        <v>771.13</v>
      </c>
      <c r="I3" s="13">
        <v>0.089304035058362</v>
      </c>
      <c r="J3" s="14">
        <v>0.0037691677396698</v>
      </c>
      <c r="K3" s="15">
        <v>0.00033660188796432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141</v>
      </c>
      <c r="B5" s="8" t="s">
        <v>22</v>
      </c>
      <c r="C5" s="8" t="s">
        <v>17</v>
      </c>
      <c r="D5" s="9">
        <v>44620</v>
      </c>
      <c r="E5" s="10">
        <v>129045.2855155</v>
      </c>
      <c r="F5" s="6"/>
      <c r="G5" s="11">
        <v>44592</v>
      </c>
      <c r="H5" s="12">
        <v>869.1198</v>
      </c>
      <c r="I5" s="13">
        <v>0.10065216641697</v>
      </c>
      <c r="J5" s="14">
        <v>0.0027186848468861</v>
      </c>
      <c r="K5" s="15">
        <v>0.00027364151964407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142</v>
      </c>
      <c r="B7" s="8" t="s">
        <v>32</v>
      </c>
      <c r="C7" s="8" t="s">
        <v>17</v>
      </c>
      <c r="D7" s="9">
        <v>44620</v>
      </c>
      <c r="E7" s="10">
        <v>1671.45</v>
      </c>
      <c r="F7" s="6"/>
      <c r="G7" s="11">
        <v>44592</v>
      </c>
      <c r="H7" s="12">
        <v>1347.4196</v>
      </c>
      <c r="I7" s="13">
        <v>0.15604373736818</v>
      </c>
      <c r="J7" s="14">
        <v>0.0030064088716066</v>
      </c>
      <c r="K7" s="15">
        <v>0.00046913127638235</v>
      </c>
    </row>
    <row r="8" spans="1:11" customHeight="1" ht="16.5">
      <c r="A8" s="5" t="s">
        <v>35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143</v>
      </c>
      <c r="B9" s="8" t="s">
        <v>37</v>
      </c>
      <c r="C9" s="8" t="s">
        <v>17</v>
      </c>
      <c r="D9" s="9">
        <v>44620</v>
      </c>
      <c r="E9" s="10">
        <v>164.65</v>
      </c>
      <c r="F9" s="6" t="s">
        <v>38</v>
      </c>
      <c r="G9" s="11">
        <v>44561</v>
      </c>
      <c r="H9" s="12">
        <v>207.2671</v>
      </c>
      <c r="I9" s="13">
        <v>0.024003460330742</v>
      </c>
      <c r="J9" s="14">
        <v>0.0024353120243534</v>
      </c>
      <c r="K9" s="15">
        <v>5.8455915569547E-5</v>
      </c>
    </row>
    <row r="10" spans="1:11" customHeight="1" ht="16.5">
      <c r="A10" s="5" t="s">
        <v>39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144</v>
      </c>
      <c r="B11" s="8" t="s">
        <v>43</v>
      </c>
      <c r="C11" s="8" t="s">
        <v>17</v>
      </c>
      <c r="D11" s="9">
        <v>44620</v>
      </c>
      <c r="E11" s="10">
        <v>169.07</v>
      </c>
      <c r="F11" s="6" t="s">
        <v>38</v>
      </c>
      <c r="G11" s="11">
        <v>44561</v>
      </c>
      <c r="H11" s="12">
        <v>496</v>
      </c>
      <c r="I11" s="13">
        <v>0.057441418942264</v>
      </c>
      <c r="J11" s="14">
        <v>0.0042171537182227</v>
      </c>
      <c r="K11" s="15">
        <v>0.00024223929347236</v>
      </c>
    </row>
    <row r="12" spans="1:11" customHeight="1" ht="16.5">
      <c r="A12" s="5" t="s">
        <v>63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145</v>
      </c>
      <c r="B13" s="8" t="s">
        <v>65</v>
      </c>
      <c r="C13" s="8" t="s">
        <v>17</v>
      </c>
      <c r="D13" s="9">
        <v>44620</v>
      </c>
      <c r="E13" s="10">
        <v>1237.13</v>
      </c>
      <c r="F13" s="6"/>
      <c r="G13" s="11">
        <v>44592</v>
      </c>
      <c r="H13" s="12">
        <v>257.486184</v>
      </c>
      <c r="I13" s="13">
        <v>0.029819297917316</v>
      </c>
      <c r="J13" s="14">
        <v>0.0035204698286002</v>
      </c>
      <c r="K13" s="15">
        <v>0.00010497793862795</v>
      </c>
    </row>
    <row r="14" spans="1:11" customHeight="1" ht="16.5">
      <c r="A14" s="5" t="s">
        <v>68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146</v>
      </c>
      <c r="B15" s="8" t="s">
        <v>72</v>
      </c>
      <c r="C15" s="8" t="s">
        <v>17</v>
      </c>
      <c r="D15" s="9">
        <v>44620</v>
      </c>
      <c r="E15" s="10">
        <v>1310.95</v>
      </c>
      <c r="F15" s="6"/>
      <c r="G15" s="11">
        <v>44561</v>
      </c>
      <c r="H15" s="12">
        <v>511.53</v>
      </c>
      <c r="I15" s="13">
        <v>0.059239937563581</v>
      </c>
      <c r="J15" s="14">
        <v>0.002676966614402</v>
      </c>
      <c r="K15" s="15">
        <v>0.00015858333509696</v>
      </c>
    </row>
    <row r="16" spans="1:11" customHeight="1" ht="16.5">
      <c r="A16" s="5" t="s">
        <v>76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147</v>
      </c>
      <c r="B17" s="8" t="s">
        <v>78</v>
      </c>
      <c r="C17" s="8" t="s">
        <v>17</v>
      </c>
      <c r="D17" s="9">
        <v>44620</v>
      </c>
      <c r="E17" s="10">
        <v>167.29</v>
      </c>
      <c r="F17" s="6"/>
      <c r="G17" s="11">
        <v>44592</v>
      </c>
      <c r="H17" s="12">
        <v>1570.8978</v>
      </c>
      <c r="I17" s="13">
        <v>0.1819245940429</v>
      </c>
      <c r="J17" s="14">
        <v>0.0020365378855944</v>
      </c>
      <c r="K17" s="15">
        <v>0.00037049632808976</v>
      </c>
    </row>
    <row r="18" spans="1:11" customHeight="1" ht="16.5">
      <c r="A18" s="5" t="s">
        <v>92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148</v>
      </c>
      <c r="B19" s="8" t="s">
        <v>96</v>
      </c>
      <c r="C19" s="8" t="s">
        <v>17</v>
      </c>
      <c r="D19" s="9">
        <v>44620</v>
      </c>
      <c r="E19" s="10">
        <v>1205.35</v>
      </c>
      <c r="F19" s="6"/>
      <c r="G19" s="11">
        <v>44561</v>
      </c>
      <c r="H19" s="12">
        <v>1193.43</v>
      </c>
      <c r="I19" s="13">
        <v>0.13821030767796</v>
      </c>
      <c r="J19" s="14">
        <v>0.0029956313709174</v>
      </c>
      <c r="K19" s="15">
        <v>0.00041402713346423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149</v>
      </c>
      <c r="B21" s="8" t="s">
        <v>101</v>
      </c>
      <c r="C21" s="8" t="s">
        <v>17</v>
      </c>
      <c r="D21" s="9">
        <v>44620</v>
      </c>
      <c r="E21" s="10">
        <v>1683.28</v>
      </c>
      <c r="F21" s="6"/>
      <c r="G21" s="11">
        <v>44592</v>
      </c>
      <c r="H21" s="12">
        <v>694.2874</v>
      </c>
      <c r="I21" s="13">
        <v>0.080404946390595</v>
      </c>
      <c r="J21" s="14">
        <v>0.0030031461531128</v>
      </c>
      <c r="K21" s="15">
        <v>0.00024146780544416</v>
      </c>
    </row>
    <row r="22" spans="1:11" customHeight="1" ht="16.5">
      <c r="A22" s="5" t="s">
        <v>104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150</v>
      </c>
      <c r="B23" s="8" t="s">
        <v>106</v>
      </c>
      <c r="C23" s="8" t="s">
        <v>17</v>
      </c>
      <c r="D23" s="9">
        <v>44620</v>
      </c>
      <c r="E23" s="10">
        <v>1962.5039</v>
      </c>
      <c r="F23" s="6"/>
      <c r="G23" s="11">
        <v>44592</v>
      </c>
      <c r="H23" s="12">
        <v>716.3163012</v>
      </c>
      <c r="I23" s="13">
        <v>0.082956098291133</v>
      </c>
      <c r="J23" s="14">
        <v>0.0088525932292323</v>
      </c>
      <c r="K23" s="15">
        <v>0.00073437659405561</v>
      </c>
    </row>
    <row r="24" spans="1:11" customHeight="1" ht="16.5">
      <c r="A24" s="16" t="s">
        <v>111</v>
      </c>
      <c r="B24" s="16"/>
      <c r="C24" s="16"/>
      <c r="D24" s="17"/>
      <c r="E24" s="17"/>
      <c r="F24" s="17"/>
      <c r="G24" s="18"/>
      <c r="H24" s="19">
        <f>SUM(H2:H23)</f>
        <v>8634.8841852</v>
      </c>
      <c r="I24" s="20">
        <f>SUM(I2:I23)</f>
        <v>1</v>
      </c>
      <c r="J24" s="18"/>
      <c r="K24" s="21">
        <f>SUM(K2:K23)</f>
        <v>0.0034039990278113</v>
      </c>
    </row>
    <row r="26" spans="1:11">
      <c r="A26" t="s">
        <v>112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2022-02-28T00:00:00+01:00</dcterms:created>
  <dcterms:modified xsi:type="dcterms:W3CDTF">2017-05-30T12:11:47+02:00</dcterms:modified>
  <dc:title>KGAST Immo-Index</dc:title>
  <dc:description>2022-02-28</dc:description>
  <dc:subject>Données mensuelles</dc:subject>
  <cp:keywords/>
  <cp:category/>
</cp:coreProperties>
</file>