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<sst xmlns="http://schemas.openxmlformats.org/spreadsheetml/2006/main" uniqueCount="144">
  <si>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</si>
  <si>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</si>
  <si>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</si>
  <si>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</si>
  <si>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</si>
  <si>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</si>
  <si>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</si>
  <si>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</si>
  <si>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</si>
  <si>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</si>
  <si>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</si>
  <si>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</si>
  <si>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</si>
  <si>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</si>
  <si>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</si>
  <si>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</si>
  <si>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</si>
  <si>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</si>
  <si>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</si>
  <si>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</si>
  <si>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</si>
  <si>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</si>
  <si>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</si>
  <si>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</si>
  <si>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</si>
  <si>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>CSA</t>
  </si>
  <si>
    <t xml:space="preserve">  7. Real Estate Switzerland</t>
  </si>
  <si>
    <t>CH0013123002</t>
  </si>
  <si>
    <t xml:space="preserve">  8. Real Estate Switzerland Commercial</t>
  </si>
  <si>
    <t>CH0113543620</t>
  </si>
  <si>
    <t xml:space="preserve">  9. Real Estate Switzerland Residential</t>
  </si>
  <si>
    <t>CH0025226090</t>
  </si>
  <si>
    <t>DAI</t>
  </si>
  <si>
    <t xml:space="preserve">  10. Gewerbeimmobilien Schweiz DAGSIS</t>
  </si>
  <si>
    <t>CH0347818491</t>
  </si>
  <si>
    <t>Ecoreal</t>
  </si>
  <si>
    <t xml:space="preserve">  11. Suissecore Plus</t>
  </si>
  <si>
    <t>CH0108524155</t>
  </si>
  <si>
    <t xml:space="preserve">  12. Suisseselect</t>
  </si>
  <si>
    <t>CH0181111045</t>
  </si>
  <si>
    <t>Greenbrix</t>
  </si>
  <si>
    <t xml:space="preserve">  13. Greenbrix Housing – Wohngebäude in der Schweiz</t>
  </si>
  <si>
    <t>CH0224042157</t>
  </si>
  <si>
    <t xml:space="preserve">* </t>
  </si>
  <si>
    <t>Helvetia</t>
  </si>
  <si>
    <t xml:space="preserve">  14. Immobilien Romandie</t>
  </si>
  <si>
    <t>CH0301200108</t>
  </si>
  <si>
    <t xml:space="preserve">  15. Immobilien Schweiz</t>
  </si>
  <si>
    <t>CH0188230780</t>
  </si>
  <si>
    <t>HIG</t>
  </si>
  <si>
    <t xml:space="preserve">  16. CH-Classico</t>
  </si>
  <si>
    <t>CH0002875208</t>
  </si>
  <si>
    <t>IST</t>
  </si>
  <si>
    <t xml:space="preserve">  17. Immobilien Schweiz Fokus</t>
  </si>
  <si>
    <t>CH0002598578</t>
  </si>
  <si>
    <t xml:space="preserve">  18. Immobilien Schweiz Wohnen</t>
  </si>
  <si>
    <t>CH0245229122</t>
  </si>
  <si>
    <t>J. Safra Sarasin</t>
  </si>
  <si>
    <t xml:space="preserve">  19. Nachhaltig Immobilien Schweiz</t>
  </si>
  <si>
    <t>CH0049550269</t>
  </si>
  <si>
    <t>Patrimonium</t>
  </si>
  <si>
    <t xml:space="preserve">  20. Gesundheitsimmobilien Schweiz</t>
  </si>
  <si>
    <t>CH0282527719</t>
  </si>
  <si>
    <t xml:space="preserve">  21. Wohnimmobilien Schweiz</t>
  </si>
  <si>
    <t>CH0112589673</t>
  </si>
  <si>
    <t>Pensimo</t>
  </si>
  <si>
    <t xml:space="preserve">  22. Casareal (Wohnimmobilien)</t>
  </si>
  <si>
    <t>CH0020488190</t>
  </si>
  <si>
    <t xml:space="preserve">  23. Proreal (Geschäftsimmobilien)</t>
  </si>
  <si>
    <t>CH0020488224</t>
  </si>
  <si>
    <t>SFP</t>
  </si>
  <si>
    <t xml:space="preserve">  24. Swiss Real Estate</t>
  </si>
  <si>
    <t>CH0437532747</t>
  </si>
  <si>
    <t>Swiss Life</t>
  </si>
  <si>
    <t xml:space="preserve">  25. Geschäftsimmobilien Schweiz</t>
  </si>
  <si>
    <t>CH0136837587</t>
  </si>
  <si>
    <t xml:space="preserve">  26. Immobilien Schweiz</t>
  </si>
  <si>
    <t>CH0106150136</t>
  </si>
  <si>
    <t xml:space="preserve">  27. Immobilien Schweiz Alter und Gesundheit</t>
  </si>
  <si>
    <t>CH0385556482</t>
  </si>
  <si>
    <t>Swiss Prime</t>
  </si>
  <si>
    <t xml:space="preserve">  28. Immobilien Schweiz</t>
  </si>
  <si>
    <t>CH0263627355</t>
  </si>
  <si>
    <t>Swisscanto</t>
  </si>
  <si>
    <t xml:space="preserve">  29. Immobilien Responsible Schweiz</t>
  </si>
  <si>
    <t>CH0002875893</t>
  </si>
  <si>
    <t>Tellco</t>
  </si>
  <si>
    <t xml:space="preserve">  30. Immobilien Schweiz</t>
  </si>
  <si>
    <t>CH0024559798</t>
  </si>
  <si>
    <t>Turidomus</t>
  </si>
  <si>
    <t xml:space="preserve">  31. Casareal (Wohnimmobilien)</t>
  </si>
  <si>
    <t>CH0020488026</t>
  </si>
  <si>
    <t xml:space="preserve">  32. Proreal (Geschäftsimmobilien)</t>
  </si>
  <si>
    <t>CH0020488067</t>
  </si>
  <si>
    <t>UBS 1</t>
  </si>
  <si>
    <t xml:space="preserve">  33. Immobilien Schweiz</t>
  </si>
  <si>
    <t>CH0002875497</t>
  </si>
  <si>
    <t xml:space="preserve">  34. Kommerzielle Immobilien Schweiz</t>
  </si>
  <si>
    <t>CH0100770533</t>
  </si>
  <si>
    <t>Zürich</t>
  </si>
  <si>
    <t xml:space="preserve">  35. Immobilien – Geschäft Schweiz</t>
  </si>
  <si>
    <t>CH0032598069</t>
  </si>
  <si>
    <t xml:space="preserve">  36. Immobilien – Traditionell Schweiz</t>
  </si>
  <si>
    <t>CH0023842187</t>
  </si>
  <si>
    <t xml:space="preserve">  37. Immobilien – Wohnen Schweiz</t>
  </si>
  <si>
    <t>CH0018192903</t>
  </si>
  <si>
    <t>Gesamtsumme</t>
  </si>
  <si>
    <t>* Kein offizieller Handelskurs.</t>
  </si>
  <si>
    <t xml:space="preserve">  2. Real Estate Switzerland</t>
  </si>
  <si>
    <t xml:space="preserve">  3. Suissecore Plus</t>
  </si>
  <si>
    <t xml:space="preserve">  4. Immobilien Romandie</t>
  </si>
  <si>
    <t xml:space="preserve">  5. Immobilien Schweiz</t>
  </si>
  <si>
    <t xml:space="preserve">  6. Nachhaltig Immobilien Schweiz</t>
  </si>
  <si>
    <t xml:space="preserve">  7. Swiss Real Estate</t>
  </si>
  <si>
    <t xml:space="preserve">  8. Immobilien Schweiz</t>
  </si>
  <si>
    <t xml:space="preserve">  9. Immobilien Schweiz Alter und Gesundheit</t>
  </si>
  <si>
    <t xml:space="preserve">  10. Immobilien Schweiz</t>
  </si>
  <si>
    <t xml:space="preserve">  11. Immobilien Responsible Schweiz</t>
  </si>
  <si>
    <t xml:space="preserve">  12. Immobilien Schweiz</t>
  </si>
  <si>
    <t xml:space="preserve">  13.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</si>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</sst>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3"/>
  <sheetViews>
    <sheetView tabSelected="1" workbookViewId="0" showGridLines="true" showRowColHeaders="1">
      <selection activeCell="K61" sqref="K6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44469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44469</v>
      </c>
      <c r="E3" s="10">
        <v>113.4645</v>
      </c>
      <c r="F3" s="6"/>
      <c r="G3" s="11">
        <v>44439</v>
      </c>
      <c r="H3" s="12">
        <v>666.85</v>
      </c>
      <c r="I3" s="13">
        <v>0.013045449017648</v>
      </c>
      <c r="J3" s="14">
        <v>0.0030649217931389</v>
      </c>
      <c r="K3" s="15">
        <v>3.9983280995473E-5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44469</v>
      </c>
      <c r="E5" s="10">
        <v>1363.05</v>
      </c>
      <c r="F5" s="6"/>
      <c r="G5" s="11">
        <v>44104</v>
      </c>
      <c r="H5" s="12">
        <v>294.87</v>
      </c>
      <c r="I5" s="13">
        <v>0.0057684809954772</v>
      </c>
      <c r="J5" s="14">
        <v>0.048013493253373</v>
      </c>
      <c r="K5" s="15">
        <v>0.00027696492335856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44469</v>
      </c>
      <c r="E7" s="10">
        <v>423.7</v>
      </c>
      <c r="F7" s="6"/>
      <c r="G7" s="11">
        <v>44439</v>
      </c>
      <c r="H7" s="12">
        <v>764.037</v>
      </c>
      <c r="I7" s="13">
        <v>0.014946698254625</v>
      </c>
      <c r="J7" s="14">
        <v>0.0012051324464188</v>
      </c>
      <c r="K7" s="15">
        <v>1.8012751033481E-5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44469</v>
      </c>
      <c r="E8" s="10">
        <v>566.65</v>
      </c>
      <c r="F8" s="6"/>
      <c r="G8" s="11">
        <v>44439</v>
      </c>
      <c r="H8" s="12">
        <v>1691.905</v>
      </c>
      <c r="I8" s="13">
        <v>0.033098388573449</v>
      </c>
      <c r="J8" s="14">
        <v>0.0025477256241042</v>
      </c>
      <c r="K8" s="15">
        <v>8.4325612685134E-5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44469</v>
      </c>
      <c r="E10" s="10">
        <v>129947.62</v>
      </c>
      <c r="F10" s="6"/>
      <c r="G10" s="11">
        <v>44439</v>
      </c>
      <c r="H10" s="12">
        <v>853.4065</v>
      </c>
      <c r="I10" s="13">
        <v>0.016695015351398</v>
      </c>
      <c r="J10" s="14">
        <v>0.002645255498154</v>
      </c>
      <c r="K10" s="15">
        <v>4.4162581150051E-5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44469</v>
      </c>
      <c r="E11" s="10">
        <v>155844.38</v>
      </c>
      <c r="F11" s="6"/>
      <c r="G11" s="11">
        <v>44439</v>
      </c>
      <c r="H11" s="12">
        <v>2538.96</v>
      </c>
      <c r="I11" s="13">
        <v>0.049669150840292</v>
      </c>
      <c r="J11" s="14">
        <v>0.0024260155688742</v>
      </c>
      <c r="K11" s="15">
        <v>0.00012049813323131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44469</v>
      </c>
      <c r="E13" s="10">
        <v>1975.67</v>
      </c>
      <c r="F13" s="6"/>
      <c r="G13" s="11">
        <v>44439</v>
      </c>
      <c r="H13" s="12">
        <v>6137.0064</v>
      </c>
      <c r="I13" s="13">
        <v>0.12005699049589</v>
      </c>
      <c r="J13" s="14">
        <v>0.0033518361459979</v>
      </c>
      <c r="K13" s="15">
        <v>0.00040241136032384</v>
      </c>
    </row>
    <row r="14" spans="1:11" customHeight="1" ht="16.5">
      <c r="A14" s="8" t="s">
        <v>28</v>
      </c>
      <c r="B14" s="8" t="s">
        <v>29</v>
      </c>
      <c r="C14" s="8" t="s">
        <v>17</v>
      </c>
      <c r="D14" s="9">
        <v>44469</v>
      </c>
      <c r="E14" s="10">
        <v>1644.46</v>
      </c>
      <c r="F14" s="6"/>
      <c r="G14" s="11">
        <v>44439</v>
      </c>
      <c r="H14" s="12">
        <v>1325.9896</v>
      </c>
      <c r="I14" s="13">
        <v>0.025940061070304</v>
      </c>
      <c r="J14" s="14">
        <v>0.0032700872429994</v>
      </c>
      <c r="K14" s="15">
        <v>8.4826262788624E-5</v>
      </c>
    </row>
    <row r="15" spans="1:11" customHeight="1" ht="16.5">
      <c r="A15" s="8" t="s">
        <v>30</v>
      </c>
      <c r="B15" s="8" t="s">
        <v>31</v>
      </c>
      <c r="C15" s="8" t="s">
        <v>13</v>
      </c>
      <c r="D15" s="9">
        <v>44469</v>
      </c>
      <c r="E15" s="10">
        <v>2048.73</v>
      </c>
      <c r="F15" s="6"/>
      <c r="G15" s="11">
        <v>44439</v>
      </c>
      <c r="H15" s="12">
        <v>938.3047</v>
      </c>
      <c r="I15" s="13">
        <v>0.018355861328439</v>
      </c>
      <c r="J15" s="14">
        <v>0.0035857569033169</v>
      </c>
      <c r="K15" s="15">
        <v>6.5819656474779E-5</v>
      </c>
    </row>
    <row r="16" spans="1:11" customHeight="1" ht="16.5">
      <c r="A16" s="5" t="s">
        <v>32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33</v>
      </c>
      <c r="B17" s="8" t="s">
        <v>34</v>
      </c>
      <c r="C17" s="8" t="s">
        <v>17</v>
      </c>
      <c r="D17" s="9">
        <v>44469</v>
      </c>
      <c r="E17" s="10">
        <v>162.38</v>
      </c>
      <c r="F17" s="6"/>
      <c r="G17" s="11">
        <v>44439</v>
      </c>
      <c r="H17" s="12">
        <v>201</v>
      </c>
      <c r="I17" s="13">
        <v>0.003932121545396</v>
      </c>
      <c r="J17" s="14">
        <v>0.0057602973056674</v>
      </c>
      <c r="K17" s="15">
        <v>2.2650189143501E-5</v>
      </c>
    </row>
    <row r="18" spans="1:11" customHeight="1" ht="16.5">
      <c r="A18" s="5" t="s">
        <v>35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36</v>
      </c>
      <c r="B19" s="8" t="s">
        <v>37</v>
      </c>
      <c r="C19" s="8" t="s">
        <v>9</v>
      </c>
      <c r="D19" s="9">
        <v>44469</v>
      </c>
      <c r="E19" s="10">
        <v>168.98</v>
      </c>
      <c r="F19" s="6"/>
      <c r="G19" s="11">
        <v>44377</v>
      </c>
      <c r="H19" s="12">
        <v>1023</v>
      </c>
      <c r="I19" s="13">
        <v>0.020012738014627</v>
      </c>
      <c r="J19" s="14">
        <v>0.0030272452068616</v>
      </c>
      <c r="K19" s="15">
        <v>6.0583465230958E-5</v>
      </c>
    </row>
    <row r="20" spans="1:11" customHeight="1" ht="16.5">
      <c r="A20" s="8" t="s">
        <v>38</v>
      </c>
      <c r="B20" s="8" t="s">
        <v>39</v>
      </c>
      <c r="C20" s="8" t="s">
        <v>17</v>
      </c>
      <c r="D20" s="9">
        <v>44469</v>
      </c>
      <c r="E20" s="10">
        <v>164.27</v>
      </c>
      <c r="F20" s="6"/>
      <c r="G20" s="11">
        <v>44377</v>
      </c>
      <c r="H20" s="12">
        <v>473</v>
      </c>
      <c r="I20" s="13">
        <v>0.0092532014476234</v>
      </c>
      <c r="J20" s="14">
        <v>0.0038499144463457</v>
      </c>
      <c r="K20" s="15">
        <v>3.5624033928153E-5</v>
      </c>
    </row>
    <row r="21" spans="1:11" customHeight="1" ht="16.5">
      <c r="A21" s="5" t="s">
        <v>40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41</v>
      </c>
      <c r="B22" s="8" t="s">
        <v>42</v>
      </c>
      <c r="C22" s="8" t="s">
        <v>13</v>
      </c>
      <c r="D22" s="9">
        <v>44469</v>
      </c>
      <c r="E22" s="10">
        <v>10980</v>
      </c>
      <c r="F22" s="6" t="s">
        <v>43</v>
      </c>
      <c r="G22" s="11">
        <v>44439</v>
      </c>
      <c r="H22" s="12">
        <v>309.6344</v>
      </c>
      <c r="I22" s="13">
        <v>0.0060573139076406</v>
      </c>
      <c r="J22" s="14">
        <v>0.026647966339411</v>
      </c>
      <c r="K22" s="15">
        <v>0.00016141509711805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44469</v>
      </c>
      <c r="E24" s="10">
        <v>1339.86</v>
      </c>
      <c r="F24" s="6"/>
      <c r="G24" s="11">
        <v>44439</v>
      </c>
      <c r="H24" s="12">
        <v>360.3936</v>
      </c>
      <c r="I24" s="13">
        <v>0.0070503056685713</v>
      </c>
      <c r="J24" s="14">
        <v>-0.0077536602163916</v>
      </c>
      <c r="K24" s="15">
        <v>-5.4665674575801E-5</v>
      </c>
    </row>
    <row r="25" spans="1:11" customHeight="1" ht="16.5">
      <c r="A25" s="8" t="s">
        <v>47</v>
      </c>
      <c r="B25" s="8" t="s">
        <v>48</v>
      </c>
      <c r="C25" s="8" t="s">
        <v>9</v>
      </c>
      <c r="D25" s="9">
        <v>44469</v>
      </c>
      <c r="E25" s="10">
        <v>1378.63</v>
      </c>
      <c r="F25" s="6"/>
      <c r="G25" s="11">
        <v>44439</v>
      </c>
      <c r="H25" s="12">
        <v>877.5396</v>
      </c>
      <c r="I25" s="13">
        <v>0.017167126209444</v>
      </c>
      <c r="J25" s="14">
        <v>-0.00051473893311282</v>
      </c>
      <c r="K25" s="15">
        <v>-8.8365882296623E-6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44469</v>
      </c>
      <c r="E27" s="10">
        <v>13060</v>
      </c>
      <c r="F27" s="6" t="s">
        <v>43</v>
      </c>
      <c r="G27" s="11">
        <v>44377</v>
      </c>
      <c r="H27" s="12">
        <v>790.246</v>
      </c>
      <c r="I27" s="13">
        <v>0.015459419516234</v>
      </c>
      <c r="J27" s="14">
        <v>0.0038431975403537</v>
      </c>
      <c r="K27" s="15">
        <v>5.9413603060086E-5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44469</v>
      </c>
      <c r="E29" s="10">
        <v>288120</v>
      </c>
      <c r="F29" s="6" t="s">
        <v>43</v>
      </c>
      <c r="G29" s="11">
        <v>44439</v>
      </c>
      <c r="H29" s="12">
        <v>289.8411</v>
      </c>
      <c r="I29" s="13">
        <v>0.0056701016619467</v>
      </c>
      <c r="J29" s="14">
        <v>0.0030084684103855</v>
      </c>
      <c r="K29" s="15">
        <v>1.7058321733641E-5</v>
      </c>
    </row>
    <row r="30" spans="1:11" customHeight="1" ht="16.5">
      <c r="A30" s="8" t="s">
        <v>55</v>
      </c>
      <c r="B30" s="8" t="s">
        <v>56</v>
      </c>
      <c r="C30" s="8" t="s">
        <v>13</v>
      </c>
      <c r="D30" s="9">
        <v>44469</v>
      </c>
      <c r="E30" s="10">
        <v>128.47</v>
      </c>
      <c r="F30" s="6" t="s">
        <v>43</v>
      </c>
      <c r="G30" s="11">
        <v>44439</v>
      </c>
      <c r="H30" s="12">
        <v>278.553</v>
      </c>
      <c r="I30" s="13">
        <v>0.0054492748897248</v>
      </c>
      <c r="J30" s="14">
        <v>0.0029666640643298</v>
      </c>
      <c r="K30" s="15">
        <v>1.6166167992001E-5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44469</v>
      </c>
      <c r="E32" s="10">
        <v>1541.4</v>
      </c>
      <c r="F32" s="6" t="s">
        <v>43</v>
      </c>
      <c r="G32" s="11">
        <v>44439</v>
      </c>
      <c r="H32" s="12">
        <v>674.778004</v>
      </c>
      <c r="I32" s="13">
        <v>0.013200542924814</v>
      </c>
      <c r="J32" s="14">
        <v>0.0022693135489074</v>
      </c>
      <c r="K32" s="15">
        <v>2.9956170912215E-5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17</v>
      </c>
      <c r="D34" s="9">
        <v>44469</v>
      </c>
      <c r="E34" s="10">
        <v>1215.87</v>
      </c>
      <c r="F34" s="6" t="s">
        <v>43</v>
      </c>
      <c r="G34" s="11">
        <v>44439</v>
      </c>
      <c r="H34" s="12">
        <v>253.023931</v>
      </c>
      <c r="I34" s="13">
        <v>0.0049498549780393</v>
      </c>
      <c r="J34" s="14">
        <v>0.0036650900175823</v>
      </c>
      <c r="K34" s="15">
        <v>1.8141664068492E-5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44469</v>
      </c>
      <c r="E35" s="10">
        <v>1727.75</v>
      </c>
      <c r="F35" s="6" t="s">
        <v>43</v>
      </c>
      <c r="G35" s="11">
        <v>44439</v>
      </c>
      <c r="H35" s="12">
        <v>545.562616</v>
      </c>
      <c r="I35" s="13">
        <v>0.010672728938986</v>
      </c>
      <c r="J35" s="14">
        <v>0.0028033803078493</v>
      </c>
      <c r="K35" s="15">
        <v>2.9919718138567E-5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44469</v>
      </c>
      <c r="E37" s="10">
        <v>1365.1</v>
      </c>
      <c r="F37" s="6"/>
      <c r="G37" s="11">
        <v>44196</v>
      </c>
      <c r="H37" s="12">
        <v>1928.45</v>
      </c>
      <c r="I37" s="13">
        <v>0.03772586962298</v>
      </c>
      <c r="J37" s="14">
        <v>0.0023128602371598</v>
      </c>
      <c r="K37" s="15">
        <v>8.7254663763265E-5</v>
      </c>
    </row>
    <row r="38" spans="1:11" customHeight="1" ht="16.5">
      <c r="A38" s="8" t="s">
        <v>68</v>
      </c>
      <c r="B38" s="8" t="s">
        <v>69</v>
      </c>
      <c r="C38" s="8" t="s">
        <v>17</v>
      </c>
      <c r="D38" s="9">
        <v>44469</v>
      </c>
      <c r="E38" s="10">
        <v>1329.45</v>
      </c>
      <c r="F38" s="6"/>
      <c r="G38" s="11">
        <v>44196</v>
      </c>
      <c r="H38" s="12">
        <v>511.96</v>
      </c>
      <c r="I38" s="13">
        <v>0.010015367892442</v>
      </c>
      <c r="J38" s="14">
        <v>0.0027530547593906</v>
      </c>
      <c r="K38" s="15">
        <v>2.7572856243336E-5</v>
      </c>
    </row>
    <row r="39" spans="1:11" customHeight="1" ht="16.5">
      <c r="A39" s="5" t="s">
        <v>70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71</v>
      </c>
      <c r="B40" s="8" t="s">
        <v>72</v>
      </c>
      <c r="C40" s="8" t="s">
        <v>9</v>
      </c>
      <c r="D40" s="9">
        <v>44469</v>
      </c>
      <c r="E40" s="10">
        <v>1105.33</v>
      </c>
      <c r="F40" s="6"/>
      <c r="G40" s="11">
        <v>44439</v>
      </c>
      <c r="H40" s="12">
        <v>275.397</v>
      </c>
      <c r="I40" s="13">
        <v>0.005387534712624</v>
      </c>
      <c r="J40" s="14">
        <v>0.0037960314216954</v>
      </c>
      <c r="K40" s="15">
        <v>2.0451251054595E-5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17</v>
      </c>
      <c r="D42" s="9">
        <v>44469</v>
      </c>
      <c r="E42" s="10">
        <v>165.38</v>
      </c>
      <c r="F42" s="6"/>
      <c r="G42" s="11">
        <v>44439</v>
      </c>
      <c r="H42" s="12">
        <v>1515.1094</v>
      </c>
      <c r="I42" s="13">
        <v>0.029639772713294</v>
      </c>
      <c r="J42" s="14">
        <v>0.027077381691715</v>
      </c>
      <c r="K42" s="15">
        <v>0.00080256743901353</v>
      </c>
    </row>
    <row r="43" spans="1:11" customHeight="1" ht="16.5">
      <c r="A43" s="8" t="s">
        <v>76</v>
      </c>
      <c r="B43" s="8" t="s">
        <v>77</v>
      </c>
      <c r="C43" s="8" t="s">
        <v>9</v>
      </c>
      <c r="D43" s="9">
        <v>44469</v>
      </c>
      <c r="E43" s="10">
        <v>187.15</v>
      </c>
      <c r="F43" s="6"/>
      <c r="G43" s="11">
        <v>44439</v>
      </c>
      <c r="H43" s="12">
        <v>3116.6561</v>
      </c>
      <c r="I43" s="13">
        <v>0.060970500499502</v>
      </c>
      <c r="J43" s="14">
        <v>0.019279995642939</v>
      </c>
      <c r="K43" s="15">
        <v>0.0011755109839782</v>
      </c>
    </row>
    <row r="44" spans="1:11" customHeight="1" ht="16.5">
      <c r="A44" s="8" t="s">
        <v>78</v>
      </c>
      <c r="B44" s="8" t="s">
        <v>79</v>
      </c>
      <c r="C44" s="8" t="s">
        <v>9</v>
      </c>
      <c r="D44" s="9">
        <v>44469</v>
      </c>
      <c r="E44" s="10">
        <v>123.42</v>
      </c>
      <c r="F44" s="6"/>
      <c r="G44" s="11">
        <v>44439</v>
      </c>
      <c r="H44" s="12">
        <v>333.215</v>
      </c>
      <c r="I44" s="13">
        <v>0.006518616322135</v>
      </c>
      <c r="J44" s="14">
        <v>0.021688741721854</v>
      </c>
      <c r="K44" s="15">
        <v>0.00014138058579465</v>
      </c>
    </row>
    <row r="45" spans="1:11" customHeight="1" ht="16.5">
      <c r="A45" s="5" t="s">
        <v>80</v>
      </c>
      <c r="B45" s="5"/>
      <c r="C45" s="5"/>
      <c r="D45" s="6"/>
      <c r="E45" s="6"/>
      <c r="F45" s="6"/>
      <c r="G45" s="7"/>
      <c r="H45" s="7"/>
      <c r="I45" s="6"/>
      <c r="J45" s="7"/>
      <c r="K45" s="7"/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44469</v>
      </c>
      <c r="E46" s="10">
        <v>1246.29</v>
      </c>
      <c r="F46" s="6"/>
      <c r="G46" s="11">
        <v>44439</v>
      </c>
      <c r="H46" s="12">
        <v>1971.1</v>
      </c>
      <c r="I46" s="13">
        <v>0.038560222776766</v>
      </c>
      <c r="J46" s="14">
        <v>0.0062979919095028</v>
      </c>
      <c r="K46" s="15">
        <v>0.0002428519710767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44469</v>
      </c>
      <c r="E48" s="10">
        <v>246.47</v>
      </c>
      <c r="F48" s="6"/>
      <c r="G48" s="11">
        <v>44439</v>
      </c>
      <c r="H48" s="12">
        <v>7601.081454</v>
      </c>
      <c r="I48" s="13">
        <v>0.1486983888238</v>
      </c>
      <c r="J48" s="14">
        <v>0.0031747323863405</v>
      </c>
      <c r="K48" s="15">
        <v>0.00047207759079556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44469</v>
      </c>
      <c r="E50" s="10">
        <v>182.4465</v>
      </c>
      <c r="F50" s="6"/>
      <c r="G50" s="11">
        <v>44439</v>
      </c>
      <c r="H50" s="12">
        <v>1108.0201</v>
      </c>
      <c r="I50" s="13">
        <v>0.021675968696228</v>
      </c>
      <c r="J50" s="14">
        <v>0.0033999107949641</v>
      </c>
      <c r="K50" s="15">
        <v>7.3696359961608E-5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13</v>
      </c>
      <c r="D52" s="9">
        <v>44469</v>
      </c>
      <c r="E52" s="10">
        <v>1613.95</v>
      </c>
      <c r="F52" s="6"/>
      <c r="G52" s="11">
        <v>44196</v>
      </c>
      <c r="H52" s="12">
        <v>3725.29</v>
      </c>
      <c r="I52" s="13">
        <v>0.072877079959444</v>
      </c>
      <c r="J52" s="14">
        <v>0.0022977798478499</v>
      </c>
      <c r="K52" s="15">
        <v>0.00016745548570095</v>
      </c>
    </row>
    <row r="53" spans="1:11" customHeight="1" ht="16.5">
      <c r="A53" s="8" t="s">
        <v>92</v>
      </c>
      <c r="B53" s="8" t="s">
        <v>93</v>
      </c>
      <c r="C53" s="8" t="s">
        <v>17</v>
      </c>
      <c r="D53" s="9">
        <v>44469</v>
      </c>
      <c r="E53" s="10">
        <v>1191.05</v>
      </c>
      <c r="F53" s="6"/>
      <c r="G53" s="11">
        <v>44196</v>
      </c>
      <c r="H53" s="12">
        <v>1055.5</v>
      </c>
      <c r="I53" s="13">
        <v>0.020648528811769</v>
      </c>
      <c r="J53" s="14">
        <v>0.0029894736842104</v>
      </c>
      <c r="K53" s="15">
        <v>6.1728233500443E-5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44469</v>
      </c>
      <c r="E55" s="10">
        <v>1932.66</v>
      </c>
      <c r="F55" s="6"/>
      <c r="G55" s="11">
        <v>44439</v>
      </c>
      <c r="H55" s="12">
        <v>2318.089848</v>
      </c>
      <c r="I55" s="13">
        <v>0.045348313609376</v>
      </c>
      <c r="J55" s="14">
        <v>0.020535756718081</v>
      </c>
      <c r="K55" s="15">
        <v>0.00093126193585737</v>
      </c>
    </row>
    <row r="56" spans="1:11" customHeight="1" ht="16.5">
      <c r="A56" s="8" t="s">
        <v>97</v>
      </c>
      <c r="B56" s="8" t="s">
        <v>98</v>
      </c>
      <c r="C56" s="8" t="s">
        <v>17</v>
      </c>
      <c r="D56" s="9">
        <v>44469</v>
      </c>
      <c r="E56" s="10">
        <v>1693.25</v>
      </c>
      <c r="F56" s="6"/>
      <c r="G56" s="11">
        <v>44439</v>
      </c>
      <c r="H56" s="12">
        <v>692.831162</v>
      </c>
      <c r="I56" s="13">
        <v>0.013553713131452</v>
      </c>
      <c r="J56" s="14">
        <v>0.011064536161269</v>
      </c>
      <c r="K56" s="15">
        <v>0.00014996554906242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44469</v>
      </c>
      <c r="E58" s="10">
        <v>1899.7837</v>
      </c>
      <c r="F58" s="6"/>
      <c r="G58" s="11">
        <v>44439</v>
      </c>
      <c r="H58" s="12">
        <v>697.64069</v>
      </c>
      <c r="I58" s="13">
        <v>0.013647800935791</v>
      </c>
      <c r="J58" s="14">
        <v>0.0027539285774232</v>
      </c>
      <c r="K58" s="15">
        <v>3.7585069016057E-5</v>
      </c>
    </row>
    <row r="59" spans="1:11" customHeight="1" ht="16.5">
      <c r="A59" s="8" t="s">
        <v>102</v>
      </c>
      <c r="B59" s="8" t="s">
        <v>103</v>
      </c>
      <c r="C59" s="8" t="s">
        <v>13</v>
      </c>
      <c r="D59" s="9">
        <v>44469</v>
      </c>
      <c r="E59" s="10">
        <v>2833.1249</v>
      </c>
      <c r="F59" s="6"/>
      <c r="G59" s="11">
        <v>44439</v>
      </c>
      <c r="H59" s="12">
        <v>676.0345875</v>
      </c>
      <c r="I59" s="13">
        <v>0.013225125208665</v>
      </c>
      <c r="J59" s="14">
        <v>0.001829380737258</v>
      </c>
      <c r="K59" s="15">
        <v>2.4193789304557E-5</v>
      </c>
    </row>
    <row r="60" spans="1:11" customHeight="1" ht="16.5">
      <c r="A60" s="8" t="s">
        <v>104</v>
      </c>
      <c r="B60" s="8" t="s">
        <v>105</v>
      </c>
      <c r="C60" s="8" t="s">
        <v>13</v>
      </c>
      <c r="D60" s="9">
        <v>44469</v>
      </c>
      <c r="E60" s="10">
        <v>3063.5937</v>
      </c>
      <c r="F60" s="6"/>
      <c r="G60" s="11">
        <v>44439</v>
      </c>
      <c r="H60" s="12">
        <v>2303.1664705</v>
      </c>
      <c r="I60" s="13">
        <v>0.045056370653168</v>
      </c>
      <c r="J60" s="14">
        <v>0.0018173755371953</v>
      </c>
      <c r="K60" s="15">
        <v>8.1884345819871E-5</v>
      </c>
    </row>
    <row r="61" spans="1:11" customHeight="1" ht="16.5">
      <c r="A61" s="16" t="s">
        <v>106</v>
      </c>
      <c r="B61" s="16"/>
      <c r="C61" s="16"/>
      <c r="D61" s="17"/>
      <c r="E61" s="17"/>
      <c r="F61" s="17"/>
      <c r="G61" s="18"/>
      <c r="H61" s="19">
        <f>SUM(H2:H60)</f>
        <v>51117.443263</v>
      </c>
      <c r="I61" s="20">
        <f>SUM(I2:I60)</f>
        <v>1</v>
      </c>
      <c r="J61" s="18"/>
      <c r="K61" s="21">
        <f>SUM(K2:K60)</f>
        <v>0.0060218688405046</v>
      </c>
    </row>
    <row r="63" spans="1:11">
      <c r="A63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44469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44469</v>
      </c>
      <c r="E3" s="10">
        <v>113.4645</v>
      </c>
      <c r="F3" s="6"/>
      <c r="G3" s="11">
        <v>44439</v>
      </c>
      <c r="H3" s="12">
        <v>666.85</v>
      </c>
      <c r="I3" s="13">
        <v>0.025199213884621</v>
      </c>
      <c r="J3" s="14">
        <v>0.0030649217931389</v>
      </c>
      <c r="K3" s="15">
        <v>7.7233619804942E-5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108</v>
      </c>
      <c r="B5" s="8" t="s">
        <v>27</v>
      </c>
      <c r="C5" s="8" t="s">
        <v>9</v>
      </c>
      <c r="D5" s="9">
        <v>44469</v>
      </c>
      <c r="E5" s="10">
        <v>1975.67</v>
      </c>
      <c r="F5" s="6"/>
      <c r="G5" s="11">
        <v>44439</v>
      </c>
      <c r="H5" s="12">
        <v>6137.0064</v>
      </c>
      <c r="I5" s="13">
        <v>0.23190783067389</v>
      </c>
      <c r="J5" s="14">
        <v>0.0033518361459979</v>
      </c>
      <c r="K5" s="15">
        <v>0.00077731704939272</v>
      </c>
    </row>
    <row r="6" spans="1:11" customHeight="1" ht="16.5">
      <c r="A6" s="5" t="s">
        <v>35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109</v>
      </c>
      <c r="B7" s="8" t="s">
        <v>37</v>
      </c>
      <c r="C7" s="8" t="s">
        <v>9</v>
      </c>
      <c r="D7" s="9">
        <v>44469</v>
      </c>
      <c r="E7" s="10">
        <v>168.98</v>
      </c>
      <c r="F7" s="6"/>
      <c r="G7" s="11">
        <v>44377</v>
      </c>
      <c r="H7" s="12">
        <v>1023</v>
      </c>
      <c r="I7" s="13">
        <v>0.03865756287616</v>
      </c>
      <c r="J7" s="14">
        <v>0.0030272452068616</v>
      </c>
      <c r="K7" s="15">
        <v>0.00011702592192581</v>
      </c>
    </row>
    <row r="8" spans="1:11" customHeight="1" ht="16.5">
      <c r="A8" s="5" t="s">
        <v>44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110</v>
      </c>
      <c r="B9" s="8" t="s">
        <v>46</v>
      </c>
      <c r="C9" s="8" t="s">
        <v>9</v>
      </c>
      <c r="D9" s="9">
        <v>44469</v>
      </c>
      <c r="E9" s="10">
        <v>1339.86</v>
      </c>
      <c r="F9" s="6"/>
      <c r="G9" s="11">
        <v>44439</v>
      </c>
      <c r="H9" s="12">
        <v>360.3936</v>
      </c>
      <c r="I9" s="13">
        <v>0.013618707968881</v>
      </c>
      <c r="J9" s="14">
        <v>-0.0077536602163916</v>
      </c>
      <c r="K9" s="15">
        <v>-0.00010559483417697</v>
      </c>
    </row>
    <row r="10" spans="1:11" customHeight="1" ht="16.5">
      <c r="A10" s="8" t="s">
        <v>111</v>
      </c>
      <c r="B10" s="8" t="s">
        <v>48</v>
      </c>
      <c r="C10" s="8" t="s">
        <v>9</v>
      </c>
      <c r="D10" s="9">
        <v>44469</v>
      </c>
      <c r="E10" s="10">
        <v>1378.63</v>
      </c>
      <c r="F10" s="6"/>
      <c r="G10" s="11">
        <v>44439</v>
      </c>
      <c r="H10" s="12">
        <v>877.5396</v>
      </c>
      <c r="I10" s="13">
        <v>0.033160842877146</v>
      </c>
      <c r="J10" s="14">
        <v>-0.00051473893311282</v>
      </c>
      <c r="K10" s="15">
        <v>-1.7069176883704E-5</v>
      </c>
    </row>
    <row r="11" spans="1:11" customHeight="1" ht="16.5">
      <c r="A11" s="5" t="s">
        <v>57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112</v>
      </c>
      <c r="B12" s="8" t="s">
        <v>59</v>
      </c>
      <c r="C12" s="8" t="s">
        <v>9</v>
      </c>
      <c r="D12" s="9">
        <v>44469</v>
      </c>
      <c r="E12" s="10">
        <v>1541.4</v>
      </c>
      <c r="F12" s="6" t="s">
        <v>43</v>
      </c>
      <c r="G12" s="11">
        <v>44439</v>
      </c>
      <c r="H12" s="12">
        <v>674.778004</v>
      </c>
      <c r="I12" s="13">
        <v>0.025498800700957</v>
      </c>
      <c r="J12" s="14">
        <v>0.0022693135489074</v>
      </c>
      <c r="K12" s="15">
        <v>5.7864773911571E-5</v>
      </c>
    </row>
    <row r="13" spans="1:11" customHeight="1" ht="16.5">
      <c r="A13" s="5" t="s">
        <v>70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113</v>
      </c>
      <c r="B14" s="8" t="s">
        <v>72</v>
      </c>
      <c r="C14" s="8" t="s">
        <v>9</v>
      </c>
      <c r="D14" s="9">
        <v>44469</v>
      </c>
      <c r="E14" s="10">
        <v>1105.33</v>
      </c>
      <c r="F14" s="6"/>
      <c r="G14" s="11">
        <v>44439</v>
      </c>
      <c r="H14" s="12">
        <v>275.397</v>
      </c>
      <c r="I14" s="13">
        <v>0.010406819983779</v>
      </c>
      <c r="J14" s="14">
        <v>0.0037960314216954</v>
      </c>
      <c r="K14" s="15">
        <v>3.9504615658352E-5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114</v>
      </c>
      <c r="B16" s="8" t="s">
        <v>77</v>
      </c>
      <c r="C16" s="8" t="s">
        <v>9</v>
      </c>
      <c r="D16" s="9">
        <v>44469</v>
      </c>
      <c r="E16" s="10">
        <v>187.15</v>
      </c>
      <c r="F16" s="6"/>
      <c r="G16" s="11">
        <v>44439</v>
      </c>
      <c r="H16" s="12">
        <v>3116.6561</v>
      </c>
      <c r="I16" s="13">
        <v>0.11777353778017</v>
      </c>
      <c r="J16" s="14">
        <v>0.019279995642939</v>
      </c>
      <c r="K16" s="15">
        <v>0.0022706732952552</v>
      </c>
    </row>
    <row r="17" spans="1:11" customHeight="1" ht="16.5">
      <c r="A17" s="8" t="s">
        <v>115</v>
      </c>
      <c r="B17" s="8" t="s">
        <v>79</v>
      </c>
      <c r="C17" s="8" t="s">
        <v>9</v>
      </c>
      <c r="D17" s="9">
        <v>44469</v>
      </c>
      <c r="E17" s="10">
        <v>123.42</v>
      </c>
      <c r="F17" s="6"/>
      <c r="G17" s="11">
        <v>44439</v>
      </c>
      <c r="H17" s="12">
        <v>333.215</v>
      </c>
      <c r="I17" s="13">
        <v>0.012591671372219</v>
      </c>
      <c r="J17" s="14">
        <v>0.021688741721854</v>
      </c>
      <c r="K17" s="15">
        <v>0.00027309750823851</v>
      </c>
    </row>
    <row r="18" spans="1:11" customHeight="1" ht="16.5">
      <c r="A18" s="5" t="s">
        <v>80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116</v>
      </c>
      <c r="B19" s="8" t="s">
        <v>82</v>
      </c>
      <c r="C19" s="8" t="s">
        <v>9</v>
      </c>
      <c r="D19" s="9">
        <v>44469</v>
      </c>
      <c r="E19" s="10">
        <v>1246.29</v>
      </c>
      <c r="F19" s="6"/>
      <c r="G19" s="11">
        <v>44439</v>
      </c>
      <c r="H19" s="12">
        <v>1971.1</v>
      </c>
      <c r="I19" s="13">
        <v>0.074484772419549</v>
      </c>
      <c r="J19" s="14">
        <v>0.0062979919095028</v>
      </c>
      <c r="K19" s="15">
        <v>0.00046910449407947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117</v>
      </c>
      <c r="B21" s="8" t="s">
        <v>85</v>
      </c>
      <c r="C21" s="8" t="s">
        <v>9</v>
      </c>
      <c r="D21" s="9">
        <v>44469</v>
      </c>
      <c r="E21" s="10">
        <v>246.47</v>
      </c>
      <c r="F21" s="6"/>
      <c r="G21" s="11">
        <v>44439</v>
      </c>
      <c r="H21" s="12">
        <v>7601.081454</v>
      </c>
      <c r="I21" s="13">
        <v>0.28723292691575</v>
      </c>
      <c r="J21" s="14">
        <v>0.0031747323863405</v>
      </c>
      <c r="K21" s="15">
        <v>0.00091188767550281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118</v>
      </c>
      <c r="B23" s="8" t="s">
        <v>88</v>
      </c>
      <c r="C23" s="8" t="s">
        <v>9</v>
      </c>
      <c r="D23" s="9">
        <v>44469</v>
      </c>
      <c r="E23" s="10">
        <v>182.4465</v>
      </c>
      <c r="F23" s="6"/>
      <c r="G23" s="11">
        <v>44439</v>
      </c>
      <c r="H23" s="12">
        <v>1108.0201</v>
      </c>
      <c r="I23" s="13">
        <v>0.041870338889344</v>
      </c>
      <c r="J23" s="14">
        <v>0.0033999107949641</v>
      </c>
      <c r="K23" s="15">
        <v>0.00014235541717868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119</v>
      </c>
      <c r="B25" s="8" t="s">
        <v>96</v>
      </c>
      <c r="C25" s="8" t="s">
        <v>9</v>
      </c>
      <c r="D25" s="9">
        <v>44469</v>
      </c>
      <c r="E25" s="10">
        <v>1932.66</v>
      </c>
      <c r="F25" s="6"/>
      <c r="G25" s="11">
        <v>44439</v>
      </c>
      <c r="H25" s="12">
        <v>2318.089848</v>
      </c>
      <c r="I25" s="13">
        <v>0.087596973657524</v>
      </c>
      <c r="J25" s="14">
        <v>0.020535756718081</v>
      </c>
      <c r="K25" s="15">
        <v>0.0017988701402711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26463.127106</v>
      </c>
      <c r="I26" s="20">
        <f>SUM(I2:I25)</f>
        <v>1</v>
      </c>
      <c r="J26" s="18"/>
      <c r="K26" s="21">
        <f>SUM(K2:K25)</f>
        <v>0.0068122705001585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44469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120</v>
      </c>
      <c r="B3" s="8" t="s">
        <v>12</v>
      </c>
      <c r="C3" s="8" t="s">
        <v>13</v>
      </c>
      <c r="D3" s="9">
        <v>44469</v>
      </c>
      <c r="E3" s="10">
        <v>1363.05</v>
      </c>
      <c r="F3" s="6"/>
      <c r="G3" s="11">
        <v>44104</v>
      </c>
      <c r="H3" s="12">
        <v>294.87</v>
      </c>
      <c r="I3" s="13">
        <v>0.018078186040568</v>
      </c>
      <c r="J3" s="14">
        <v>0.048013493253373</v>
      </c>
      <c r="K3" s="15">
        <v>0.00086799686349206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121</v>
      </c>
      <c r="B5" s="8" t="s">
        <v>19</v>
      </c>
      <c r="C5" s="8" t="s">
        <v>13</v>
      </c>
      <c r="D5" s="9">
        <v>44469</v>
      </c>
      <c r="E5" s="10">
        <v>566.65</v>
      </c>
      <c r="F5" s="6"/>
      <c r="G5" s="11">
        <v>44439</v>
      </c>
      <c r="H5" s="12">
        <v>1691.905</v>
      </c>
      <c r="I5" s="13">
        <v>0.103729010591</v>
      </c>
      <c r="J5" s="14">
        <v>0.0025477256241042</v>
      </c>
      <c r="K5" s="15">
        <v>0.00026427305824566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122</v>
      </c>
      <c r="B7" s="8" t="s">
        <v>24</v>
      </c>
      <c r="C7" s="8" t="s">
        <v>13</v>
      </c>
      <c r="D7" s="9">
        <v>44469</v>
      </c>
      <c r="E7" s="10">
        <v>155844.38</v>
      </c>
      <c r="F7" s="6"/>
      <c r="G7" s="11">
        <v>44439</v>
      </c>
      <c r="H7" s="12">
        <v>2538.96</v>
      </c>
      <c r="I7" s="13">
        <v>0.15566110906352</v>
      </c>
      <c r="J7" s="14">
        <v>0.0024260155688742</v>
      </c>
      <c r="K7" s="15">
        <v>0.00037763627405634</v>
      </c>
    </row>
    <row r="8" spans="1:11" customHeight="1" ht="16.5">
      <c r="A8" s="5" t="s">
        <v>25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123</v>
      </c>
      <c r="B9" s="8" t="s">
        <v>31</v>
      </c>
      <c r="C9" s="8" t="s">
        <v>13</v>
      </c>
      <c r="D9" s="9">
        <v>44469</v>
      </c>
      <c r="E9" s="10">
        <v>2048.73</v>
      </c>
      <c r="F9" s="6"/>
      <c r="G9" s="11">
        <v>44439</v>
      </c>
      <c r="H9" s="12">
        <v>938.3047</v>
      </c>
      <c r="I9" s="13">
        <v>0.057526526704445</v>
      </c>
      <c r="J9" s="14">
        <v>0.0035857569033169</v>
      </c>
      <c r="K9" s="15">
        <v>0.00020627614025431</v>
      </c>
    </row>
    <row r="10" spans="1:11" customHeight="1" ht="16.5">
      <c r="A10" s="5" t="s">
        <v>40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124</v>
      </c>
      <c r="B11" s="8" t="s">
        <v>42</v>
      </c>
      <c r="C11" s="8" t="s">
        <v>13</v>
      </c>
      <c r="D11" s="9">
        <v>44469</v>
      </c>
      <c r="E11" s="10">
        <v>10980</v>
      </c>
      <c r="F11" s="6" t="s">
        <v>43</v>
      </c>
      <c r="G11" s="11">
        <v>44439</v>
      </c>
      <c r="H11" s="12">
        <v>309.6344</v>
      </c>
      <c r="I11" s="13">
        <v>0.018983376700783</v>
      </c>
      <c r="J11" s="14">
        <v>0.026647966339411</v>
      </c>
      <c r="K11" s="15">
        <v>0.00050586838333081</v>
      </c>
    </row>
    <row r="12" spans="1:11" customHeight="1" ht="16.5">
      <c r="A12" s="5" t="s">
        <v>49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125</v>
      </c>
      <c r="B13" s="8" t="s">
        <v>51</v>
      </c>
      <c r="C13" s="8" t="s">
        <v>13</v>
      </c>
      <c r="D13" s="9">
        <v>44469</v>
      </c>
      <c r="E13" s="10">
        <v>13060</v>
      </c>
      <c r="F13" s="6" t="s">
        <v>43</v>
      </c>
      <c r="G13" s="11">
        <v>44377</v>
      </c>
      <c r="H13" s="12">
        <v>790.246</v>
      </c>
      <c r="I13" s="13">
        <v>0.0484491952583</v>
      </c>
      <c r="J13" s="14">
        <v>0.0038431975403537</v>
      </c>
      <c r="K13" s="15">
        <v>0.00018619982804881</v>
      </c>
    </row>
    <row r="14" spans="1:11" customHeight="1" ht="16.5">
      <c r="A14" s="5" t="s">
        <v>52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126</v>
      </c>
      <c r="B15" s="8" t="s">
        <v>54</v>
      </c>
      <c r="C15" s="8" t="s">
        <v>13</v>
      </c>
      <c r="D15" s="9">
        <v>44469</v>
      </c>
      <c r="E15" s="10">
        <v>288120</v>
      </c>
      <c r="F15" s="6" t="s">
        <v>43</v>
      </c>
      <c r="G15" s="11">
        <v>44439</v>
      </c>
      <c r="H15" s="12">
        <v>289.8411</v>
      </c>
      <c r="I15" s="13">
        <v>0.017769869189823</v>
      </c>
      <c r="J15" s="14">
        <v>0.0030084684103855</v>
      </c>
      <c r="K15" s="15">
        <v>5.3460090114264E-5</v>
      </c>
    </row>
    <row r="16" spans="1:11" customHeight="1" ht="16.5">
      <c r="A16" s="8" t="s">
        <v>127</v>
      </c>
      <c r="B16" s="8" t="s">
        <v>56</v>
      </c>
      <c r="C16" s="8" t="s">
        <v>13</v>
      </c>
      <c r="D16" s="9">
        <v>44469</v>
      </c>
      <c r="E16" s="10">
        <v>128.47</v>
      </c>
      <c r="F16" s="6" t="s">
        <v>43</v>
      </c>
      <c r="G16" s="11">
        <v>44439</v>
      </c>
      <c r="H16" s="12">
        <v>278.553</v>
      </c>
      <c r="I16" s="13">
        <v>0.01707780702058</v>
      </c>
      <c r="J16" s="14">
        <v>0.0029666640643298</v>
      </c>
      <c r="K16" s="15">
        <v>5.0664116385514E-5</v>
      </c>
    </row>
    <row r="17" spans="1:11" customHeight="1" ht="16.5">
      <c r="A17" s="5" t="s">
        <v>60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128</v>
      </c>
      <c r="B18" s="8" t="s">
        <v>64</v>
      </c>
      <c r="C18" s="8" t="s">
        <v>13</v>
      </c>
      <c r="D18" s="9">
        <v>44469</v>
      </c>
      <c r="E18" s="10">
        <v>1727.75</v>
      </c>
      <c r="F18" s="6" t="s">
        <v>43</v>
      </c>
      <c r="G18" s="11">
        <v>44439</v>
      </c>
      <c r="H18" s="12">
        <v>545.562616</v>
      </c>
      <c r="I18" s="13">
        <v>0.033447900664114</v>
      </c>
      <c r="J18" s="14">
        <v>0.0028033803078493</v>
      </c>
      <c r="K18" s="15">
        <v>9.3767186060676E-5</v>
      </c>
    </row>
    <row r="19" spans="1:11" customHeight="1" ht="16.5">
      <c r="A19" s="5" t="s">
        <v>65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129</v>
      </c>
      <c r="B20" s="8" t="s">
        <v>67</v>
      </c>
      <c r="C20" s="8" t="s">
        <v>13</v>
      </c>
      <c r="D20" s="9">
        <v>44469</v>
      </c>
      <c r="E20" s="10">
        <v>1365.1</v>
      </c>
      <c r="F20" s="6"/>
      <c r="G20" s="11">
        <v>44196</v>
      </c>
      <c r="H20" s="12">
        <v>1928.45</v>
      </c>
      <c r="I20" s="13">
        <v>0.11823134896712</v>
      </c>
      <c r="J20" s="14">
        <v>0.0023128602371598</v>
      </c>
      <c r="K20" s="15">
        <v>0.00027345258581181</v>
      </c>
    </row>
    <row r="21" spans="1:11" customHeight="1" ht="16.5">
      <c r="A21" s="5" t="s">
        <v>89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130</v>
      </c>
      <c r="B22" s="8" t="s">
        <v>91</v>
      </c>
      <c r="C22" s="8" t="s">
        <v>13</v>
      </c>
      <c r="D22" s="9">
        <v>44469</v>
      </c>
      <c r="E22" s="10">
        <v>1613.95</v>
      </c>
      <c r="F22" s="6"/>
      <c r="G22" s="11">
        <v>44196</v>
      </c>
      <c r="H22" s="12">
        <v>3725.29</v>
      </c>
      <c r="I22" s="13">
        <v>0.22839381990392</v>
      </c>
      <c r="J22" s="14">
        <v>0.0022977798478499</v>
      </c>
      <c r="K22" s="15">
        <v>0.00052479871674868</v>
      </c>
    </row>
    <row r="23" spans="1:11" customHeight="1" ht="16.5">
      <c r="A23" s="5" t="s">
        <v>99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131</v>
      </c>
      <c r="B24" s="8" t="s">
        <v>103</v>
      </c>
      <c r="C24" s="8" t="s">
        <v>13</v>
      </c>
      <c r="D24" s="9">
        <v>44469</v>
      </c>
      <c r="E24" s="10">
        <v>2833.1249</v>
      </c>
      <c r="F24" s="6"/>
      <c r="G24" s="11">
        <v>44439</v>
      </c>
      <c r="H24" s="12">
        <v>676.0345875</v>
      </c>
      <c r="I24" s="13">
        <v>0.041447007300451</v>
      </c>
      <c r="J24" s="14">
        <v>0.001829380737258</v>
      </c>
      <c r="K24" s="15">
        <v>7.5822356772437E-5</v>
      </c>
    </row>
    <row r="25" spans="1:11" customHeight="1" ht="16.5">
      <c r="A25" s="8" t="s">
        <v>132</v>
      </c>
      <c r="B25" s="8" t="s">
        <v>105</v>
      </c>
      <c r="C25" s="8" t="s">
        <v>13</v>
      </c>
      <c r="D25" s="9">
        <v>44469</v>
      </c>
      <c r="E25" s="10">
        <v>3063.5937</v>
      </c>
      <c r="F25" s="6"/>
      <c r="G25" s="11">
        <v>44439</v>
      </c>
      <c r="H25" s="12">
        <v>2303.1664705</v>
      </c>
      <c r="I25" s="13">
        <v>0.14120484259538</v>
      </c>
      <c r="J25" s="14">
        <v>0.0018173755371953</v>
      </c>
      <c r="K25" s="15">
        <v>0.00025662222666635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16310.817874</v>
      </c>
      <c r="I26" s="20">
        <f>SUM(I2:I25)</f>
        <v>1</v>
      </c>
      <c r="J26" s="18"/>
      <c r="K26" s="21">
        <f>SUM(K2:K25)</f>
        <v>0.0037368378259877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44469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133</v>
      </c>
      <c r="B3" s="8" t="s">
        <v>16</v>
      </c>
      <c r="C3" s="8" t="s">
        <v>17</v>
      </c>
      <c r="D3" s="9">
        <v>44469</v>
      </c>
      <c r="E3" s="10">
        <v>423.7</v>
      </c>
      <c r="F3" s="6"/>
      <c r="G3" s="11">
        <v>44439</v>
      </c>
      <c r="H3" s="12">
        <v>764.037</v>
      </c>
      <c r="I3" s="13">
        <v>0.091572740124695</v>
      </c>
      <c r="J3" s="14">
        <v>0.0012051324464188</v>
      </c>
      <c r="K3" s="15">
        <v>0.00011035728033175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134</v>
      </c>
      <c r="B5" s="8" t="s">
        <v>22</v>
      </c>
      <c r="C5" s="8" t="s">
        <v>17</v>
      </c>
      <c r="D5" s="9">
        <v>44469</v>
      </c>
      <c r="E5" s="10">
        <v>129947.62</v>
      </c>
      <c r="F5" s="6"/>
      <c r="G5" s="11">
        <v>44439</v>
      </c>
      <c r="H5" s="12">
        <v>853.4065</v>
      </c>
      <c r="I5" s="13">
        <v>0.10228401457681</v>
      </c>
      <c r="J5" s="14">
        <v>0.002645255498154</v>
      </c>
      <c r="K5" s="15">
        <v>0.00027056735193258</v>
      </c>
    </row>
    <row r="6" spans="1:11" customHeight="1" ht="16.5">
      <c r="A6" s="5" t="s">
        <v>25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135</v>
      </c>
      <c r="B7" s="8" t="s">
        <v>29</v>
      </c>
      <c r="C7" s="8" t="s">
        <v>17</v>
      </c>
      <c r="D7" s="9">
        <v>44469</v>
      </c>
      <c r="E7" s="10">
        <v>1644.46</v>
      </c>
      <c r="F7" s="6"/>
      <c r="G7" s="11">
        <v>44439</v>
      </c>
      <c r="H7" s="12">
        <v>1325.9896</v>
      </c>
      <c r="I7" s="13">
        <v>0.15892489637131</v>
      </c>
      <c r="J7" s="14">
        <v>0.0032700872429994</v>
      </c>
      <c r="K7" s="15">
        <v>0.00051969827621883</v>
      </c>
    </row>
    <row r="8" spans="1:11" customHeight="1" ht="16.5">
      <c r="A8" s="5" t="s">
        <v>32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136</v>
      </c>
      <c r="B9" s="8" t="s">
        <v>34</v>
      </c>
      <c r="C9" s="8" t="s">
        <v>17</v>
      </c>
      <c r="D9" s="9">
        <v>44469</v>
      </c>
      <c r="E9" s="10">
        <v>162.38</v>
      </c>
      <c r="F9" s="6"/>
      <c r="G9" s="11">
        <v>44439</v>
      </c>
      <c r="H9" s="12">
        <v>201</v>
      </c>
      <c r="I9" s="13">
        <v>0.024090614414045</v>
      </c>
      <c r="J9" s="14">
        <v>0.0057602973056674</v>
      </c>
      <c r="K9" s="15">
        <v>0.0001387691013011</v>
      </c>
    </row>
    <row r="10" spans="1:11" customHeight="1" ht="16.5">
      <c r="A10" s="5" t="s">
        <v>35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137</v>
      </c>
      <c r="B11" s="8" t="s">
        <v>39</v>
      </c>
      <c r="C11" s="8" t="s">
        <v>17</v>
      </c>
      <c r="D11" s="9">
        <v>44469</v>
      </c>
      <c r="E11" s="10">
        <v>164.27</v>
      </c>
      <c r="F11" s="6"/>
      <c r="G11" s="11">
        <v>44377</v>
      </c>
      <c r="H11" s="12">
        <v>473</v>
      </c>
      <c r="I11" s="13">
        <v>0.056690848844992</v>
      </c>
      <c r="J11" s="14">
        <v>0.0038499144463457</v>
      </c>
      <c r="K11" s="15">
        <v>0.00021825491794394</v>
      </c>
    </row>
    <row r="12" spans="1:11" customHeight="1" ht="16.5">
      <c r="A12" s="5" t="s">
        <v>60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138</v>
      </c>
      <c r="B13" s="8" t="s">
        <v>62</v>
      </c>
      <c r="C13" s="8" t="s">
        <v>17</v>
      </c>
      <c r="D13" s="9">
        <v>44469</v>
      </c>
      <c r="E13" s="10">
        <v>1215.87</v>
      </c>
      <c r="F13" s="6" t="s">
        <v>43</v>
      </c>
      <c r="G13" s="11">
        <v>44439</v>
      </c>
      <c r="H13" s="12">
        <v>253.023931</v>
      </c>
      <c r="I13" s="13">
        <v>0.030325880394263</v>
      </c>
      <c r="J13" s="14">
        <v>0.0036650900175823</v>
      </c>
      <c r="K13" s="15">
        <v>0.00011114708150741</v>
      </c>
    </row>
    <row r="14" spans="1:11" customHeight="1" ht="16.5">
      <c r="A14" s="5" t="s">
        <v>65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139</v>
      </c>
      <c r="B15" s="8" t="s">
        <v>69</v>
      </c>
      <c r="C15" s="8" t="s">
        <v>17</v>
      </c>
      <c r="D15" s="9">
        <v>44469</v>
      </c>
      <c r="E15" s="10">
        <v>1329.45</v>
      </c>
      <c r="F15" s="6"/>
      <c r="G15" s="11">
        <v>44196</v>
      </c>
      <c r="H15" s="12">
        <v>511.96</v>
      </c>
      <c r="I15" s="13">
        <v>0.061360353012012</v>
      </c>
      <c r="J15" s="14">
        <v>0.0027530547593906</v>
      </c>
      <c r="K15" s="15">
        <v>0.00016892841189761</v>
      </c>
    </row>
    <row r="16" spans="1:11" customHeight="1" ht="16.5">
      <c r="A16" s="5" t="s">
        <v>73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140</v>
      </c>
      <c r="B17" s="8" t="s">
        <v>75</v>
      </c>
      <c r="C17" s="8" t="s">
        <v>17</v>
      </c>
      <c r="D17" s="9">
        <v>44469</v>
      </c>
      <c r="E17" s="10">
        <v>165.38</v>
      </c>
      <c r="F17" s="6"/>
      <c r="G17" s="11">
        <v>44439</v>
      </c>
      <c r="H17" s="12">
        <v>1515.1094</v>
      </c>
      <c r="I17" s="13">
        <v>0.1815916236343</v>
      </c>
      <c r="J17" s="14">
        <v>0.027077381691715</v>
      </c>
      <c r="K17" s="15">
        <v>0.0049170257051643</v>
      </c>
    </row>
    <row r="18" spans="1:11" customHeight="1" ht="16.5">
      <c r="A18" s="5" t="s">
        <v>89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141</v>
      </c>
      <c r="B19" s="8" t="s">
        <v>93</v>
      </c>
      <c r="C19" s="8" t="s">
        <v>17</v>
      </c>
      <c r="D19" s="9">
        <v>44469</v>
      </c>
      <c r="E19" s="10">
        <v>1191.05</v>
      </c>
      <c r="F19" s="6"/>
      <c r="G19" s="11">
        <v>44196</v>
      </c>
      <c r="H19" s="12">
        <v>1055.5</v>
      </c>
      <c r="I19" s="13">
        <v>0.1265056891245</v>
      </c>
      <c r="J19" s="14">
        <v>0.0029894736842104</v>
      </c>
      <c r="K19" s="15">
        <v>0.0003781854285406</v>
      </c>
    </row>
    <row r="20" spans="1:11" customHeight="1" ht="16.5">
      <c r="A20" s="5" t="s">
        <v>94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142</v>
      </c>
      <c r="B21" s="8" t="s">
        <v>98</v>
      </c>
      <c r="C21" s="8" t="s">
        <v>17</v>
      </c>
      <c r="D21" s="9">
        <v>44469</v>
      </c>
      <c r="E21" s="10">
        <v>1693.25</v>
      </c>
      <c r="F21" s="6"/>
      <c r="G21" s="11">
        <v>44439</v>
      </c>
      <c r="H21" s="12">
        <v>692.831162</v>
      </c>
      <c r="I21" s="13">
        <v>0.083038449640681</v>
      </c>
      <c r="J21" s="14">
        <v>0.011064536161269</v>
      </c>
      <c r="K21" s="15">
        <v>0.000918781928825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143</v>
      </c>
      <c r="B23" s="8" t="s">
        <v>101</v>
      </c>
      <c r="C23" s="8" t="s">
        <v>17</v>
      </c>
      <c r="D23" s="9">
        <v>44469</v>
      </c>
      <c r="E23" s="10">
        <v>1899.7837</v>
      </c>
      <c r="F23" s="6"/>
      <c r="G23" s="11">
        <v>44439</v>
      </c>
      <c r="H23" s="12">
        <v>697.64069</v>
      </c>
      <c r="I23" s="13">
        <v>0.08361488986238</v>
      </c>
      <c r="J23" s="14">
        <v>0.0027539285774232</v>
      </c>
      <c r="K23" s="15">
        <v>0.0002302694346901</v>
      </c>
    </row>
    <row r="24" spans="1:11" customHeight="1" ht="16.5">
      <c r="A24" s="16" t="s">
        <v>106</v>
      </c>
      <c r="B24" s="16"/>
      <c r="C24" s="16"/>
      <c r="D24" s="17"/>
      <c r="E24" s="17"/>
      <c r="F24" s="17"/>
      <c r="G24" s="18"/>
      <c r="H24" s="19">
        <f>SUM(H2:H23)</f>
        <v>8343.498283</v>
      </c>
      <c r="I24" s="20">
        <f>SUM(I2:I23)</f>
        <v>1</v>
      </c>
      <c r="J24" s="18"/>
      <c r="K24" s="21">
        <f>SUM(K2:K23)</f>
        <v>0.0079819849183532</v>
      </c>
    </row>
    <row r="26" spans="1:11">
      <c r="A26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2021-09-30T00:00:00+02:00</dcterms:created>
  <dcterms:modified xsi:type="dcterms:W3CDTF">2017-05-30T12:11:47+02:00</dcterms:modified>
  <dc:title>KGAST Immo-Index</dc:title>
  <dc:description>2021-09-30</dc:description>
  <dc:subject>Monatliche Eckdaten</dc:subject>
  <cp:keywords/>
  <cp:category/>
</cp:coreProperties>
</file>