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KGAST Immo-Index" sheetId="1" r:id="rId4"/>
    <sheet name="KGAST Immo-Index Gemischt" sheetId="2" r:id="rId5"/>
    <sheet name="KGAST Immo-Index Wohnen" sheetId="3" r:id="rId6"/>
    <sheet name="KGAST Immo-Index Geschäft" sheetId="4" r:id="rId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<sst xmlns="http://schemas.openxmlformats.org/spreadsheetml/2006/main" uniqueCount="169">
  <si>
    <t>ISIN</t>
  </si>
  <si>
    <t>Kategoriserung</t>
  </si>
  <si>
    <t>NAV</t>
  </si>
  <si>
    <t>Nettovermögen</t>
  </si>
  <si>
    <t>Gewicht</t>
  </si>
  <si>
    <t>Perf.</t>
  </si>
  <si>
    <t>Beitrag</t>
  </si>
  <si>
    <t xml:space="preserve">  1. Immobilien Schweiz</t>
  </si>
  <si>
    <t>CH0427260721</t>
  </si>
  <si>
    <t>Gemischt</t>
  </si>
  <si>
    <t>Adimora</t>
  </si>
  <si>
    <t xml:space="preserve">  2. Omega (Wohnimmobilien)</t>
  </si>
  <si>
    <t>CH0149835834</t>
  </si>
  <si>
    <t>Wohnen</t>
  </si>
  <si>
    <t>ASSETIMMO</t>
  </si>
  <si>
    <t xml:space="preserve">  3. Anlagegruppe G</t>
  </si>
  <si>
    <t>CH0010493499</t>
  </si>
  <si>
    <t>Geschäft</t>
  </si>
  <si>
    <t xml:space="preserve">  4. Anlagegruppe W</t>
  </si>
  <si>
    <t>CH0010493457</t>
  </si>
  <si>
    <t>Avadis</t>
  </si>
  <si>
    <t xml:space="preserve">  5. Immobilien Schweiz Geschäft</t>
  </si>
  <si>
    <t>CH0141268083</t>
  </si>
  <si>
    <t xml:space="preserve">  6. Immobilien Schweiz Wohnen</t>
  </si>
  <si>
    <t>CH0009359354</t>
  </si>
  <si>
    <t xml:space="preserve">  7. Immobilien Schweiz Wohnen Mittelzentren</t>
  </si>
  <si>
    <t>CH0547737087</t>
  </si>
  <si>
    <t>avenirplus</t>
  </si>
  <si>
    <t xml:space="preserve">  8. Immobilien</t>
  </si>
  <si>
    <t>CH0371634939</t>
  </si>
  <si>
    <t>AXA</t>
  </si>
  <si>
    <t xml:space="preserve">  9. Immobilien Schweiz </t>
  </si>
  <si>
    <t>CH0436698515</t>
  </si>
  <si>
    <t xml:space="preserve">* </t>
  </si>
  <si>
    <t>CSA</t>
  </si>
  <si>
    <t xml:space="preserve">  10. Real Estate Switzerland</t>
  </si>
  <si>
    <t>CH0013123002</t>
  </si>
  <si>
    <t xml:space="preserve">  11. Real Estate Switzerland Commercial</t>
  </si>
  <si>
    <t>CH0113543620</t>
  </si>
  <si>
    <t xml:space="preserve">  12. Real Estate Switzerland Residential</t>
  </si>
  <si>
    <t>CH0025226090</t>
  </si>
  <si>
    <t>DAI</t>
  </si>
  <si>
    <t xml:space="preserve">  13. Gewerbeimmobilien Schweiz DAGSIS</t>
  </si>
  <si>
    <t>CH0347818491</t>
  </si>
  <si>
    <t>Ecoreal</t>
  </si>
  <si>
    <t xml:space="preserve">  14. SUISSECORE Plus</t>
  </si>
  <si>
    <t>CH0108524155</t>
  </si>
  <si>
    <t xml:space="preserve">  15. SUISSESELECT</t>
  </si>
  <si>
    <t>CH0181111045</t>
  </si>
  <si>
    <t>Greenbrix</t>
  </si>
  <si>
    <t xml:space="preserve">  16. Greenbrix Housing – Wohngebäude in der Schweiz</t>
  </si>
  <si>
    <t>CH0224042157</t>
  </si>
  <si>
    <t>Helvetia</t>
  </si>
  <si>
    <t xml:space="preserve">  17. Immobilien Romandie</t>
  </si>
  <si>
    <t>CH0301200108</t>
  </si>
  <si>
    <t xml:space="preserve">  18. Immobilien Schweiz</t>
  </si>
  <si>
    <t>CH0188230780</t>
  </si>
  <si>
    <t>HIG</t>
  </si>
  <si>
    <t xml:space="preserve">  19. CH-Classico</t>
  </si>
  <si>
    <t>CH0002875208</t>
  </si>
  <si>
    <t>IST</t>
  </si>
  <si>
    <t xml:space="preserve">  20. Immobilien Schweiz Fokus</t>
  </si>
  <si>
    <t>CH0002598578</t>
  </si>
  <si>
    <t xml:space="preserve">  21. Immobilien Schweiz Wohnen</t>
  </si>
  <si>
    <t>CH0245229122</t>
  </si>
  <si>
    <t>J. Safra Sarasin</t>
  </si>
  <si>
    <t xml:space="preserve">  22. Nachhaltig Immobilien Schweiz</t>
  </si>
  <si>
    <t>CH0049550269</t>
  </si>
  <si>
    <t>Patrimonium</t>
  </si>
  <si>
    <t xml:space="preserve">  23. Gesundheitsimmobilien Schweiz</t>
  </si>
  <si>
    <t>CH0282527719</t>
  </si>
  <si>
    <t xml:space="preserve">  24. Wohnimmobilien Schweiz</t>
  </si>
  <si>
    <t>CH0112589673</t>
  </si>
  <si>
    <t>Pensimo</t>
  </si>
  <si>
    <t xml:space="preserve">  25. Casareal (Wohnimmobilien)</t>
  </si>
  <si>
    <t>CH0020488190</t>
  </si>
  <si>
    <t xml:space="preserve">  26. Proreal (Geschäftsimmobilien)</t>
  </si>
  <si>
    <t>CH0020488224</t>
  </si>
  <si>
    <t>Prisma</t>
  </si>
  <si>
    <t xml:space="preserve">  27. Previous Responsible Residential Real Estate</t>
  </si>
  <si>
    <t>CH0298011104</t>
  </si>
  <si>
    <t>SFP</t>
  </si>
  <si>
    <t xml:space="preserve">  28. Swiss Real Estate</t>
  </si>
  <si>
    <t>CH0437532747</t>
  </si>
  <si>
    <t>Swiss Life</t>
  </si>
  <si>
    <t xml:space="preserve">  29. Geschäftsimmobilien Schweiz ESG</t>
  </si>
  <si>
    <t>CH0136837587</t>
  </si>
  <si>
    <t xml:space="preserve">  30. Immobilien Schweiz Alter und Gesundheit ESG</t>
  </si>
  <si>
    <t>CH0385556482</t>
  </si>
  <si>
    <t xml:space="preserve">  31. Immobilien Schweiz ESG</t>
  </si>
  <si>
    <t>CH0106150136</t>
  </si>
  <si>
    <t>Swiss Prime</t>
  </si>
  <si>
    <t xml:space="preserve">  32. Immobilien Schweiz</t>
  </si>
  <si>
    <t>CH0263627355</t>
  </si>
  <si>
    <t>Swisscanto</t>
  </si>
  <si>
    <t xml:space="preserve">  33. Immobilien Responsible Schweiz</t>
  </si>
  <si>
    <t>CH0002875893</t>
  </si>
  <si>
    <t>Tellco</t>
  </si>
  <si>
    <t xml:space="preserve">  34. Immobilien Schweiz</t>
  </si>
  <si>
    <t>CH0024559798</t>
  </si>
  <si>
    <t xml:space="preserve">  35. Kommerzielle Immobilien Schweiz</t>
  </si>
  <si>
    <t>CH0598652672</t>
  </si>
  <si>
    <t>Terra Helvetica</t>
  </si>
  <si>
    <t xml:space="preserve">  36. Wohnen Schweiz</t>
  </si>
  <si>
    <t>CH0544073437</t>
  </si>
  <si>
    <t>Turidomus</t>
  </si>
  <si>
    <t xml:space="preserve">  37. Casareal (Wohnimmobilien)</t>
  </si>
  <si>
    <t>CH0020488026</t>
  </si>
  <si>
    <t xml:space="preserve">  38. Proreal (Geschäftsimmobilien)</t>
  </si>
  <si>
    <t>CH0020488067</t>
  </si>
  <si>
    <t xml:space="preserve">  39. Urban &amp; Mixed-use</t>
  </si>
  <si>
    <t>CH0307702511</t>
  </si>
  <si>
    <t>UBS 1</t>
  </si>
  <si>
    <t xml:space="preserve">  40. Immobilien Schweiz</t>
  </si>
  <si>
    <t>CH0002875497</t>
  </si>
  <si>
    <t xml:space="preserve">  41. Kommerzielle Immobilien Schweiz</t>
  </si>
  <si>
    <t>CH0100770533</t>
  </si>
  <si>
    <t>Zürich</t>
  </si>
  <si>
    <t xml:space="preserve">  42. Immobilien – Geschäft Schweiz</t>
  </si>
  <si>
    <t>CH0032598069</t>
  </si>
  <si>
    <t xml:space="preserve">  43. Immobilien – Traditionell Schweiz</t>
  </si>
  <si>
    <t>CH0023842187</t>
  </si>
  <si>
    <t xml:space="preserve">  44. Immobilien – Wohnen Schweiz</t>
  </si>
  <si>
    <t>CH0018192903</t>
  </si>
  <si>
    <t>Gesamtsumme</t>
  </si>
  <si>
    <t>* Kein offizieller Handelskurs.</t>
  </si>
  <si>
    <t xml:space="preserve">  2. Immobilien</t>
  </si>
  <si>
    <t xml:space="preserve">  3. Immobilien Schweiz </t>
  </si>
  <si>
    <t xml:space="preserve">  4. Real Estate Switzerland</t>
  </si>
  <si>
    <t xml:space="preserve">  5. SUISSECORE Plus</t>
  </si>
  <si>
    <t xml:space="preserve">  6. Immobilien Romandie</t>
  </si>
  <si>
    <t xml:space="preserve">  7. Immobilien Schweiz</t>
  </si>
  <si>
    <t xml:space="preserve">  8. Nachhaltig Immobilien Schweiz</t>
  </si>
  <si>
    <t xml:space="preserve">  9. Swiss Real Estate</t>
  </si>
  <si>
    <t xml:space="preserve">  10. Immobilien Schweiz Alter und Gesundheit ESG</t>
  </si>
  <si>
    <t xml:space="preserve">  11. Immobilien Schweiz ESG</t>
  </si>
  <si>
    <t xml:space="preserve">  12. Immobilien Schweiz</t>
  </si>
  <si>
    <t xml:space="preserve">  13. Immobilien Responsible Schweiz</t>
  </si>
  <si>
    <t xml:space="preserve">  14. Immobilien Schweiz</t>
  </si>
  <si>
    <t xml:space="preserve">  15. Urban &amp; Mixed-use</t>
  </si>
  <si>
    <t xml:space="preserve">  16. Immobilien Schweiz</t>
  </si>
  <si>
    <t xml:space="preserve">  1. Omega (Wohnimmobilien)</t>
  </si>
  <si>
    <t xml:space="preserve">  2. Anlagegruppe W</t>
  </si>
  <si>
    <t xml:space="preserve">  3. Immobilien Schweiz Wohnen</t>
  </si>
  <si>
    <t xml:space="preserve">  4. Immobilien Schweiz Wohnen Mittelzentren</t>
  </si>
  <si>
    <t xml:space="preserve">  5. Real Estate Switzerland Residential</t>
  </si>
  <si>
    <t xml:space="preserve">  6. Greenbrix Housing – Wohngebäude in der Schweiz</t>
  </si>
  <si>
    <t xml:space="preserve">  7. CH-Classico</t>
  </si>
  <si>
    <t xml:space="preserve">  8. Immobilien Schweiz Fokus</t>
  </si>
  <si>
    <t xml:space="preserve">  9. Immobilien Schweiz Wohnen</t>
  </si>
  <si>
    <t xml:space="preserve">  10. Wohnimmobilien Schweiz</t>
  </si>
  <si>
    <t xml:space="preserve">  11. Casareal (Wohnimmobilien)</t>
  </si>
  <si>
    <t xml:space="preserve">  12. Previous Responsible Residential Real Estate</t>
  </si>
  <si>
    <t xml:space="preserve">  13. Wohnen Schweiz</t>
  </si>
  <si>
    <t xml:space="preserve">  14. Casareal (Wohnimmobilien)</t>
  </si>
  <si>
    <t xml:space="preserve">  15. Immobilien – Traditionell Schweiz</t>
  </si>
  <si>
    <t xml:space="preserve">  16. Immobilien – Wohnen Schweiz</t>
  </si>
  <si>
    <t xml:space="preserve">  1. Anlagegruppe G</t>
  </si>
  <si>
    <t xml:space="preserve">  2. Immobilien Schweiz Geschäft</t>
  </si>
  <si>
    <t xml:space="preserve">  3. Real Estate Switzerland Commercial</t>
  </si>
  <si>
    <t xml:space="preserve">  4. Gewerbeimmobilien Schweiz DAGSIS</t>
  </si>
  <si>
    <t xml:space="preserve">  5. SUISSESELECT</t>
  </si>
  <si>
    <t xml:space="preserve">  6. Gesundheitsimmobilien Schweiz</t>
  </si>
  <si>
    <t xml:space="preserve">  7. Proreal (Geschäftsimmobilien)</t>
  </si>
  <si>
    <t xml:space="preserve">  8. Geschäftsimmobilien Schweiz ESG</t>
  </si>
  <si>
    <t xml:space="preserve">  9. Kommerzielle Immobilien Schweiz</t>
  </si>
  <si>
    <t xml:space="preserve">  10. Proreal (Geschäftsimmobilien)</t>
  </si>
  <si>
    <t xml:space="preserve">  11. Kommerzielle Immobilien Schweiz</t>
  </si>
  <si>
    <t xml:space="preserve">  12. Immobilien – Geschäft Schweiz</t>
  </si>
</sst>
</file>

<file path=xl/styles.xml><?xml version="1.0" encoding="utf-8"?>
<styleSheet xmlns="http://schemas.openxmlformats.org/spreadsheetml/2006/main" xml:space="preserve">
  <numFmts count="2">
    <numFmt numFmtId="164" formatCode="[$-807]dd.mm.yyyy;@"/>
    <numFmt numFmtId="165" formatCode="0.0000%"/>
  </numFmts>
  <fonts count="3">
    <font>
      <b val="0"/>
      <i val="0"/>
      <strike val="0"/>
      <u val="none"/>
      <sz val="10"/>
      <color rgb="FF000000"/>
      <name val="Calibri"/>
    </font>
    <font>
      <b val="1"/>
      <i val="0"/>
      <strike val="0"/>
      <u val="none"/>
      <sz val="10"/>
      <color rgb="FFFFFFFF"/>
      <name val="Calibri"/>
      <scheme val="minor"/>
    </font>
    <font>
      <b val="1"/>
      <i val="0"/>
      <strike val="0"/>
      <u val="none"/>
      <sz val="10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000000"/>
        <bgColor rgb="FFFFFFFF"/>
      </patternFill>
    </fill>
    <fill>
      <patternFill patternType="solid">
        <fgColor rgb="FFDED0B6"/>
        <bgColor rgb="FFDED0B6"/>
      </patternFill>
    </fill>
    <fill>
      <patternFill patternType="solid">
        <fgColor rgb="FFEEECE1"/>
        <bgColor rgb="FFEEECE1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1">
      <alignment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164" fillId="2" borderId="0" applyFont="1" applyNumberFormat="1" applyFill="1" applyBorder="0" applyAlignment="1">
      <alignment horizontal="left" vertical="center" textRotation="0" wrapText="false" shrinkToFit="false" indent="1"/>
    </xf>
    <xf xfId="0" fontId="2" numFmtId="49" fillId="3" borderId="0" applyFont="1" applyNumberFormat="1" applyFill="1" applyBorder="0" applyAlignment="0"/>
    <xf xfId="0" fontId="0" numFmtId="0" fillId="4" borderId="0" applyFont="0" applyNumberFormat="0" applyFill="1" applyBorder="0" applyAlignment="0"/>
    <xf xfId="0" fontId="0" numFmtId="0" fillId="5" borderId="0" applyFont="0" applyNumberFormat="0" applyFill="1" applyBorder="0" applyAlignment="0"/>
    <xf xfId="0" fontId="0" numFmtId="49" fillId="3" borderId="0" applyFont="0" applyNumberFormat="1" applyFill="1" applyBorder="0" applyAlignment="0"/>
    <xf xfId="0" fontId="0" numFmtId="164" fillId="4" borderId="0" applyFont="0" applyNumberFormat="1" applyFill="1" applyBorder="0" applyAlignment="0"/>
    <xf xfId="0" fontId="0" numFmtId="4" fillId="4" borderId="0" applyFont="0" applyNumberFormat="1" applyFill="1" applyBorder="0" applyAlignment="0"/>
    <xf xfId="0" fontId="0" numFmtId="164" fillId="5" borderId="0" applyFont="0" applyNumberFormat="1" applyFill="1" applyBorder="0" applyAlignment="0"/>
    <xf xfId="0" fontId="0" numFmtId="4" fillId="5" borderId="0" applyFont="0" applyNumberFormat="1" applyFill="1" applyBorder="0" applyAlignment="0"/>
    <xf xfId="0" fontId="0" numFmtId="10" fillId="4" borderId="0" applyFont="0" applyNumberFormat="1" applyFill="1" applyBorder="0" applyAlignment="0"/>
    <xf xfId="0" fontId="0" numFmtId="10" fillId="5" borderId="0" applyFont="0" applyNumberFormat="1" applyFill="1" applyBorder="0" applyAlignment="0"/>
    <xf xfId="0" fontId="0" numFmtId="165" fillId="5" borderId="0" applyFont="0" applyNumberFormat="1" applyFill="1" applyBorder="0" applyAlignment="0"/>
    <xf xfId="0" fontId="2" numFmtId="0" fillId="3" borderId="1" applyFont="1" applyNumberFormat="0" applyFill="1" applyBorder="1" applyAlignment="0"/>
    <xf xfId="0" fontId="0" numFmtId="0" fillId="4" borderId="1" applyFont="0" applyNumberFormat="0" applyFill="1" applyBorder="1" applyAlignment="0"/>
    <xf xfId="0" fontId="0" numFmtId="0" fillId="5" borderId="1" applyFont="0" applyNumberFormat="0" applyFill="1" applyBorder="1" applyAlignment="0"/>
    <xf xfId="0" fontId="0" numFmtId="4" fillId="5" borderId="1" applyFont="0" applyNumberFormat="1" applyFill="1" applyBorder="1" applyAlignment="0"/>
    <xf xfId="0" fontId="0" numFmtId="10" fillId="4" borderId="1" applyFont="0" applyNumberFormat="1" applyFill="1" applyBorder="1" applyAlignment="0"/>
    <xf xfId="0" fontId="0" numFmtId="165" fillId="5" borderId="1" applyFont="0" applyNumberFormat="1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2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3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_rels/sheet4.xml.rels><?xml version="1.0" encoding="UTF-8" standalone="yes"?>
<Relationships xmlns="http://schemas.openxmlformats.org/package/2006/relationships"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45230.0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45230.0</v>
      </c>
      <c r="E3" s="10">
        <v>116.5811</v>
      </c>
      <c r="F3" s="6"/>
      <c r="G3" s="11">
        <v>45198.0</v>
      </c>
      <c r="H3" s="12">
        <v>1029.06</v>
      </c>
      <c r="I3" s="13">
        <v>0.014603801867771</v>
      </c>
      <c r="J3" s="14">
        <v>0.026742706188707</v>
      </c>
      <c r="K3" s="15">
        <v>0.0003905451825879</v>
      </c>
    </row>
    <row r="4" spans="1:11" customHeight="1" ht="16.5">
      <c r="A4" s="5" t="s">
        <v>10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11</v>
      </c>
      <c r="B5" s="8" t="s">
        <v>12</v>
      </c>
      <c r="C5" s="8" t="s">
        <v>13</v>
      </c>
      <c r="D5" s="9">
        <v>45230.0</v>
      </c>
      <c r="E5" s="10">
        <v>1390.76</v>
      </c>
      <c r="F5" s="6"/>
      <c r="G5" s="11">
        <v>45198.0</v>
      </c>
      <c r="H5" s="12">
        <v>407.89</v>
      </c>
      <c r="I5" s="13">
        <v>0.0057885300602931</v>
      </c>
      <c r="J5" s="14">
        <v>0.0021039889324419</v>
      </c>
      <c r="K5" s="15">
        <v>1.2179003181964E-5</v>
      </c>
    </row>
    <row r="6" spans="1:11" customHeight="1" ht="16.5">
      <c r="A6" s="5" t="s">
        <v>14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</v>
      </c>
      <c r="B7" s="8" t="s">
        <v>16</v>
      </c>
      <c r="C7" s="8" t="s">
        <v>17</v>
      </c>
      <c r="D7" s="9">
        <v>45230.0</v>
      </c>
      <c r="E7" s="10">
        <v>439.0</v>
      </c>
      <c r="F7" s="6"/>
      <c r="G7" s="11">
        <v>45198.0</v>
      </c>
      <c r="H7" s="12">
        <v>763.722</v>
      </c>
      <c r="I7" s="13">
        <v>0.010838284230325</v>
      </c>
      <c r="J7" s="14">
        <v>0.0025806746294563</v>
      </c>
      <c r="K7" s="15">
        <v>2.7970085140036E-5</v>
      </c>
    </row>
    <row r="8" spans="1:11" customHeight="1" ht="16.5">
      <c r="A8" s="8" t="s">
        <v>18</v>
      </c>
      <c r="B8" s="8" t="s">
        <v>19</v>
      </c>
      <c r="C8" s="8" t="s">
        <v>13</v>
      </c>
      <c r="D8" s="9">
        <v>45230.0</v>
      </c>
      <c r="E8" s="10">
        <v>599.07</v>
      </c>
      <c r="F8" s="6"/>
      <c r="G8" s="11">
        <v>45198.0</v>
      </c>
      <c r="H8" s="12">
        <v>1811.991</v>
      </c>
      <c r="I8" s="13">
        <v>0.02571468869666</v>
      </c>
      <c r="J8" s="14">
        <v>0.0025940554291071</v>
      </c>
      <c r="K8" s="15">
        <v>6.6705327821369E-5</v>
      </c>
    </row>
    <row r="9" spans="1:11" customHeight="1" ht="16.5">
      <c r="A9" s="5" t="s">
        <v>20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21</v>
      </c>
      <c r="B10" s="8" t="s">
        <v>22</v>
      </c>
      <c r="C10" s="8" t="s">
        <v>17</v>
      </c>
      <c r="D10" s="9">
        <v>45230.0</v>
      </c>
      <c r="E10" s="10">
        <v>135062.5043196</v>
      </c>
      <c r="F10" s="6"/>
      <c r="G10" s="11">
        <v>45198.0</v>
      </c>
      <c r="H10" s="12">
        <v>901.7353</v>
      </c>
      <c r="I10" s="13">
        <v>0.012796886146945</v>
      </c>
      <c r="J10" s="14">
        <v>-0.021533795074464</v>
      </c>
      <c r="K10" s="15">
        <v>-0.00027556552387956</v>
      </c>
    </row>
    <row r="11" spans="1:11" customHeight="1" ht="16.5">
      <c r="A11" s="8" t="s">
        <v>23</v>
      </c>
      <c r="B11" s="8" t="s">
        <v>24</v>
      </c>
      <c r="C11" s="8" t="s">
        <v>13</v>
      </c>
      <c r="D11" s="9">
        <v>45230.0</v>
      </c>
      <c r="E11" s="10">
        <v>174148.9611</v>
      </c>
      <c r="F11" s="6"/>
      <c r="G11" s="11">
        <v>45198.0</v>
      </c>
      <c r="H11" s="12">
        <v>3369.585</v>
      </c>
      <c r="I11" s="13">
        <v>0.047819127860974</v>
      </c>
      <c r="J11" s="14">
        <v>-0.00011499693487349</v>
      </c>
      <c r="K11" s="15">
        <v>-5.4990531323356E-6</v>
      </c>
    </row>
    <row r="12" spans="1:11" customHeight="1" ht="16.5">
      <c r="A12" s="8" t="s">
        <v>25</v>
      </c>
      <c r="B12" s="8" t="s">
        <v>26</v>
      </c>
      <c r="C12" s="8" t="s">
        <v>13</v>
      </c>
      <c r="D12" s="9">
        <v>45230.0</v>
      </c>
      <c r="E12" s="10">
        <v>1179.8678916</v>
      </c>
      <c r="F12" s="6"/>
      <c r="G12" s="11">
        <v>45198.0</v>
      </c>
      <c r="H12" s="12">
        <v>291.2052</v>
      </c>
      <c r="I12" s="13">
        <v>0.0041326094140912</v>
      </c>
      <c r="J12" s="14">
        <v>0.0029223086796493</v>
      </c>
      <c r="K12" s="15">
        <v>1.2076760360399E-5</v>
      </c>
    </row>
    <row r="13" spans="1:11" customHeight="1" ht="16.5">
      <c r="A13" s="5" t="s">
        <v>27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28</v>
      </c>
      <c r="B14" s="8" t="s">
        <v>29</v>
      </c>
      <c r="C14" s="8" t="s">
        <v>9</v>
      </c>
      <c r="D14" s="9">
        <v>45230.0</v>
      </c>
      <c r="E14" s="10">
        <v>1428.43</v>
      </c>
      <c r="F14" s="6"/>
      <c r="G14" s="11">
        <v>45198.0</v>
      </c>
      <c r="H14" s="12">
        <v>180.6916121</v>
      </c>
      <c r="I14" s="13">
        <v>0.0025642669059886</v>
      </c>
      <c r="J14" s="14">
        <v>0.0016661360649737</v>
      </c>
      <c r="K14" s="15">
        <v>4.272417572286E-6</v>
      </c>
    </row>
    <row r="15" spans="1:11" customHeight="1" ht="16.5">
      <c r="A15" s="5" t="s">
        <v>30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31</v>
      </c>
      <c r="B16" s="8" t="s">
        <v>32</v>
      </c>
      <c r="C16" s="8" t="s">
        <v>9</v>
      </c>
      <c r="D16" s="9">
        <v>45230.0</v>
      </c>
      <c r="E16" s="10">
        <v>1030.28</v>
      </c>
      <c r="F16" s="6" t="s">
        <v>33</v>
      </c>
      <c r="G16" s="11">
        <v>45198.0</v>
      </c>
      <c r="H16" s="12">
        <v>8562.0625502</v>
      </c>
      <c r="I16" s="13">
        <v>0.12150765267583</v>
      </c>
      <c r="J16" s="14">
        <v>0.0017793767319754</v>
      </c>
      <c r="K16" s="15">
        <v>0.00021620788992831</v>
      </c>
    </row>
    <row r="17" spans="1:11" customHeight="1" ht="16.5">
      <c r="A17" s="5" t="s">
        <v>34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35</v>
      </c>
      <c r="B18" s="8" t="s">
        <v>36</v>
      </c>
      <c r="C18" s="8" t="s">
        <v>9</v>
      </c>
      <c r="D18" s="9">
        <v>45230.0</v>
      </c>
      <c r="E18" s="10">
        <v>1942.43</v>
      </c>
      <c r="F18" s="6"/>
      <c r="G18" s="11">
        <v>45198.0</v>
      </c>
      <c r="H18" s="12">
        <v>6279.0837</v>
      </c>
      <c r="I18" s="13">
        <v>0.089108987100803</v>
      </c>
      <c r="J18" s="14">
        <v>0.0028482194598636</v>
      </c>
      <c r="K18" s="15">
        <v>0.00025380195110924</v>
      </c>
    </row>
    <row r="19" spans="1:11" customHeight="1" ht="16.5">
      <c r="A19" s="8" t="s">
        <v>37</v>
      </c>
      <c r="B19" s="8" t="s">
        <v>38</v>
      </c>
      <c r="C19" s="8" t="s">
        <v>17</v>
      </c>
      <c r="D19" s="9">
        <v>45230.0</v>
      </c>
      <c r="E19" s="10">
        <v>1669.21</v>
      </c>
      <c r="F19" s="6"/>
      <c r="G19" s="11">
        <v>45198.0</v>
      </c>
      <c r="H19" s="12">
        <v>1293.3096</v>
      </c>
      <c r="I19" s="13">
        <v>0.018353873585686</v>
      </c>
      <c r="J19" s="14">
        <v>0.00098946964427071</v>
      </c>
      <c r="K19" s="15">
        <v>1.8160600767819E-5</v>
      </c>
    </row>
    <row r="20" spans="1:11" customHeight="1" ht="16.5">
      <c r="A20" s="8" t="s">
        <v>39</v>
      </c>
      <c r="B20" s="8" t="s">
        <v>40</v>
      </c>
      <c r="C20" s="8" t="s">
        <v>13</v>
      </c>
      <c r="D20" s="9">
        <v>45230.0</v>
      </c>
      <c r="E20" s="10">
        <v>2258.38</v>
      </c>
      <c r="F20" s="6"/>
      <c r="G20" s="11">
        <v>45198.0</v>
      </c>
      <c r="H20" s="12">
        <v>1067.4115</v>
      </c>
      <c r="I20" s="13">
        <v>0.015148063336813</v>
      </c>
      <c r="J20" s="14">
        <v>0.002815225306833</v>
      </c>
      <c r="K20" s="15">
        <v>4.2645211255304E-5</v>
      </c>
    </row>
    <row r="21" spans="1:11" customHeight="1" ht="16.5">
      <c r="A21" s="5" t="s">
        <v>41</v>
      </c>
      <c r="B21" s="5"/>
      <c r="C21" s="5"/>
      <c r="D21" s="6"/>
      <c r="E21" s="6"/>
      <c r="F21" s="6"/>
      <c r="G21" s="7"/>
      <c r="H21" s="7"/>
      <c r="I21" s="6"/>
      <c r="J21" s="7"/>
      <c r="K21" s="7"/>
    </row>
    <row r="22" spans="1:11" customHeight="1" ht="16.5">
      <c r="A22" s="8" t="s">
        <v>42</v>
      </c>
      <c r="B22" s="8" t="s">
        <v>43</v>
      </c>
      <c r="C22" s="8" t="s">
        <v>17</v>
      </c>
      <c r="D22" s="9">
        <v>45230.0</v>
      </c>
      <c r="E22" s="10">
        <v>173.25</v>
      </c>
      <c r="F22" s="6" t="s">
        <v>33</v>
      </c>
      <c r="G22" s="11">
        <v>45198.0</v>
      </c>
      <c r="H22" s="12">
        <v>254.397291</v>
      </c>
      <c r="I22" s="13">
        <v>0.0036102536620428</v>
      </c>
      <c r="J22" s="14">
        <v>-0.033742331288345</v>
      </c>
      <c r="K22" s="15">
        <v>-0.00012181837509961</v>
      </c>
    </row>
    <row r="23" spans="1:11" customHeight="1" ht="16.5">
      <c r="A23" s="5" t="s">
        <v>44</v>
      </c>
      <c r="B23" s="5"/>
      <c r="C23" s="5"/>
      <c r="D23" s="6"/>
      <c r="E23" s="6"/>
      <c r="F23" s="6"/>
      <c r="G23" s="7"/>
      <c r="H23" s="7"/>
      <c r="I23" s="6"/>
      <c r="J23" s="7"/>
      <c r="K23" s="7"/>
    </row>
    <row r="24" spans="1:11" customHeight="1" ht="16.5">
      <c r="A24" s="8" t="s">
        <v>45</v>
      </c>
      <c r="B24" s="8" t="s">
        <v>46</v>
      </c>
      <c r="C24" s="8" t="s">
        <v>9</v>
      </c>
      <c r="D24" s="9">
        <v>45230.0</v>
      </c>
      <c r="E24" s="10">
        <v>193.15</v>
      </c>
      <c r="F24" s="6" t="s">
        <v>33</v>
      </c>
      <c r="G24" s="11">
        <v>45198.0</v>
      </c>
      <c r="H24" s="12">
        <v>1287.0</v>
      </c>
      <c r="I24" s="13">
        <v>0.018264331529572</v>
      </c>
      <c r="J24" s="14">
        <v>-0.0032511095056249</v>
      </c>
      <c r="K24" s="15">
        <v>-5.9379341849677E-5</v>
      </c>
    </row>
    <row r="25" spans="1:11" customHeight="1" ht="16.5">
      <c r="A25" s="8" t="s">
        <v>47</v>
      </c>
      <c r="B25" s="8" t="s">
        <v>48</v>
      </c>
      <c r="C25" s="8" t="s">
        <v>17</v>
      </c>
      <c r="D25" s="9">
        <v>45230.0</v>
      </c>
      <c r="E25" s="10">
        <v>180.92</v>
      </c>
      <c r="F25" s="6" t="s">
        <v>33</v>
      </c>
      <c r="G25" s="11">
        <v>45198.0</v>
      </c>
      <c r="H25" s="12">
        <v>534.0</v>
      </c>
      <c r="I25" s="13">
        <v>0.0075782074877946</v>
      </c>
      <c r="J25" s="14">
        <v>-0.01152816478173</v>
      </c>
      <c r="K25" s="15">
        <v>-8.7362824669433E-5</v>
      </c>
    </row>
    <row r="26" spans="1:11" customHeight="1" ht="16.5">
      <c r="A26" s="5" t="s">
        <v>49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50</v>
      </c>
      <c r="B27" s="8" t="s">
        <v>51</v>
      </c>
      <c r="C27" s="8" t="s">
        <v>13</v>
      </c>
      <c r="D27" s="9">
        <v>45230.0</v>
      </c>
      <c r="E27" s="10">
        <v>11248.0</v>
      </c>
      <c r="F27" s="6"/>
      <c r="G27" s="11">
        <v>45198.0</v>
      </c>
      <c r="H27" s="12">
        <v>363.579</v>
      </c>
      <c r="I27" s="13">
        <v>0.0051596949442038</v>
      </c>
      <c r="J27" s="14">
        <v>0.0099667774086378</v>
      </c>
      <c r="K27" s="15">
        <v>5.1425531005354E-5</v>
      </c>
    </row>
    <row r="28" spans="1:11" customHeight="1" ht="16.5">
      <c r="A28" s="5" t="s">
        <v>52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53</v>
      </c>
      <c r="B29" s="8" t="s">
        <v>54</v>
      </c>
      <c r="C29" s="8" t="s">
        <v>9</v>
      </c>
      <c r="D29" s="9">
        <v>45230.0</v>
      </c>
      <c r="E29" s="10">
        <v>1423.48</v>
      </c>
      <c r="F29" s="6" t="s">
        <v>33</v>
      </c>
      <c r="G29" s="11">
        <v>45198.0</v>
      </c>
      <c r="H29" s="12">
        <v>621.0</v>
      </c>
      <c r="I29" s="13">
        <v>0.0088128592695139</v>
      </c>
      <c r="J29" s="14">
        <v>0.0090092644442394</v>
      </c>
      <c r="K29" s="15">
        <v>7.9397379668917E-5</v>
      </c>
    </row>
    <row r="30" spans="1:11" customHeight="1" ht="16.5">
      <c r="A30" s="8" t="s">
        <v>55</v>
      </c>
      <c r="B30" s="8" t="s">
        <v>56</v>
      </c>
      <c r="C30" s="8" t="s">
        <v>9</v>
      </c>
      <c r="D30" s="9">
        <v>45230.0</v>
      </c>
      <c r="E30" s="10">
        <v>1491.21</v>
      </c>
      <c r="F30" s="6" t="s">
        <v>33</v>
      </c>
      <c r="G30" s="11">
        <v>45198.0</v>
      </c>
      <c r="H30" s="12">
        <v>832.0</v>
      </c>
      <c r="I30" s="13">
        <v>0.011807244625178</v>
      </c>
      <c r="J30" s="14">
        <v>0.0079693393356857</v>
      </c>
      <c r="K30" s="15">
        <v>9.4095939037494E-5</v>
      </c>
    </row>
    <row r="31" spans="1:11" customHeight="1" ht="16.5">
      <c r="A31" s="5" t="s">
        <v>57</v>
      </c>
      <c r="B31" s="5"/>
      <c r="C31" s="5"/>
      <c r="D31" s="6"/>
      <c r="E31" s="6"/>
      <c r="F31" s="6"/>
      <c r="G31" s="7"/>
      <c r="H31" s="7"/>
      <c r="I31" s="6"/>
      <c r="J31" s="7"/>
      <c r="K31" s="7"/>
    </row>
    <row r="32" spans="1:11" customHeight="1" ht="16.5">
      <c r="A32" s="8" t="s">
        <v>58</v>
      </c>
      <c r="B32" s="8" t="s">
        <v>59</v>
      </c>
      <c r="C32" s="8" t="s">
        <v>13</v>
      </c>
      <c r="D32" s="9">
        <v>45230.0</v>
      </c>
      <c r="E32" s="10">
        <v>13526.0</v>
      </c>
      <c r="F32" s="6" t="s">
        <v>33</v>
      </c>
      <c r="G32" s="11">
        <v>45198.0</v>
      </c>
      <c r="H32" s="12">
        <v>1062.427</v>
      </c>
      <c r="I32" s="13">
        <v>0.01507732630456</v>
      </c>
      <c r="J32" s="14">
        <v>0.012179823202942</v>
      </c>
      <c r="K32" s="15">
        <v>0.0001836391687626</v>
      </c>
    </row>
    <row r="33" spans="1:11" customHeight="1" ht="16.5">
      <c r="A33" s="5" t="s">
        <v>60</v>
      </c>
      <c r="B33" s="5"/>
      <c r="C33" s="5"/>
      <c r="D33" s="6"/>
      <c r="E33" s="6"/>
      <c r="F33" s="6"/>
      <c r="G33" s="7"/>
      <c r="H33" s="7"/>
      <c r="I33" s="6"/>
      <c r="J33" s="7"/>
      <c r="K33" s="7"/>
    </row>
    <row r="34" spans="1:11" customHeight="1" ht="16.5">
      <c r="A34" s="8" t="s">
        <v>61</v>
      </c>
      <c r="B34" s="8" t="s">
        <v>62</v>
      </c>
      <c r="C34" s="8" t="s">
        <v>13</v>
      </c>
      <c r="D34" s="9">
        <v>45230.0</v>
      </c>
      <c r="E34" s="10">
        <v>321498.78</v>
      </c>
      <c r="F34" s="6"/>
      <c r="G34" s="11">
        <v>45198.0</v>
      </c>
      <c r="H34" s="12">
        <v>323.8766</v>
      </c>
      <c r="I34" s="13">
        <v>0.0045962623131862</v>
      </c>
      <c r="J34" s="14">
        <v>0.004522712735284</v>
      </c>
      <c r="K34" s="15">
        <v>2.0787574098553E-5</v>
      </c>
    </row>
    <row r="35" spans="1:11" customHeight="1" ht="16.5">
      <c r="A35" s="8" t="s">
        <v>63</v>
      </c>
      <c r="B35" s="8" t="s">
        <v>64</v>
      </c>
      <c r="C35" s="8" t="s">
        <v>13</v>
      </c>
      <c r="D35" s="9">
        <v>45230.0</v>
      </c>
      <c r="E35" s="10">
        <v>137.37</v>
      </c>
      <c r="F35" s="6"/>
      <c r="G35" s="11">
        <v>45198.0</v>
      </c>
      <c r="H35" s="12">
        <v>325.5608</v>
      </c>
      <c r="I35" s="13">
        <v>0.0046201634687123</v>
      </c>
      <c r="J35" s="14">
        <v>0.0054896794027228</v>
      </c>
      <c r="K35" s="15">
        <v>2.5363216231403E-5</v>
      </c>
    </row>
    <row r="36" spans="1:11" customHeight="1" ht="16.5">
      <c r="A36" s="5" t="s">
        <v>65</v>
      </c>
      <c r="B36" s="5"/>
      <c r="C36" s="5"/>
      <c r="D36" s="6"/>
      <c r="E36" s="6"/>
      <c r="F36" s="6"/>
      <c r="G36" s="7"/>
      <c r="H36" s="7"/>
      <c r="I36" s="6"/>
      <c r="J36" s="7"/>
      <c r="K36" s="7"/>
    </row>
    <row r="37" spans="1:11" customHeight="1" ht="16.5">
      <c r="A37" s="8" t="s">
        <v>66</v>
      </c>
      <c r="B37" s="8" t="s">
        <v>67</v>
      </c>
      <c r="C37" s="8" t="s">
        <v>9</v>
      </c>
      <c r="D37" s="9">
        <v>45230.0</v>
      </c>
      <c r="E37" s="10">
        <v>1671.96</v>
      </c>
      <c r="F37" s="6" t="s">
        <v>33</v>
      </c>
      <c r="G37" s="11">
        <v>45198.0</v>
      </c>
      <c r="H37" s="12">
        <v>732.0940974</v>
      </c>
      <c r="I37" s="13">
        <v>0.010389440020013</v>
      </c>
      <c r="J37" s="14">
        <v>0.0028250112460637</v>
      </c>
      <c r="K37" s="15">
        <v>2.9350284896841E-5</v>
      </c>
    </row>
    <row r="38" spans="1:11" customHeight="1" ht="16.5">
      <c r="A38" s="5" t="s">
        <v>68</v>
      </c>
      <c r="B38" s="5"/>
      <c r="C38" s="5"/>
      <c r="D38" s="6"/>
      <c r="E38" s="6"/>
      <c r="F38" s="6"/>
      <c r="G38" s="7"/>
      <c r="H38" s="7"/>
      <c r="I38" s="6"/>
      <c r="J38" s="7"/>
      <c r="K38" s="7"/>
    </row>
    <row r="39" spans="1:11" customHeight="1" ht="16.5">
      <c r="A39" s="8" t="s">
        <v>69</v>
      </c>
      <c r="B39" s="8" t="s">
        <v>70</v>
      </c>
      <c r="C39" s="8" t="s">
        <v>17</v>
      </c>
      <c r="D39" s="9">
        <v>45230.0</v>
      </c>
      <c r="E39" s="10">
        <v>1224.84</v>
      </c>
      <c r="F39" s="6"/>
      <c r="G39" s="11">
        <v>45198.0</v>
      </c>
      <c r="H39" s="12">
        <v>349.657846</v>
      </c>
      <c r="I39" s="13">
        <v>0.0049621342822534</v>
      </c>
      <c r="J39" s="14">
        <v>0.0027015079326096</v>
      </c>
      <c r="K39" s="15">
        <v>1.3405245126182E-5</v>
      </c>
    </row>
    <row r="40" spans="1:11" customHeight="1" ht="16.5">
      <c r="A40" s="8" t="s">
        <v>71</v>
      </c>
      <c r="B40" s="8" t="s">
        <v>72</v>
      </c>
      <c r="C40" s="8" t="s">
        <v>13</v>
      </c>
      <c r="D40" s="9">
        <v>45230.0</v>
      </c>
      <c r="E40" s="10">
        <v>1808.12</v>
      </c>
      <c r="F40" s="6"/>
      <c r="G40" s="11">
        <v>45198.0</v>
      </c>
      <c r="H40" s="12">
        <v>720.714969</v>
      </c>
      <c r="I40" s="13">
        <v>0.010227954259628</v>
      </c>
      <c r="J40" s="14">
        <v>0.002545008954661</v>
      </c>
      <c r="K40" s="15">
        <v>2.6030235178617E-5</v>
      </c>
    </row>
    <row r="41" spans="1:11" customHeight="1" ht="16.5">
      <c r="A41" s="5" t="s">
        <v>73</v>
      </c>
      <c r="B41" s="5"/>
      <c r="C41" s="5"/>
      <c r="D41" s="6"/>
      <c r="E41" s="6"/>
      <c r="F41" s="6"/>
      <c r="G41" s="7"/>
      <c r="H41" s="7"/>
      <c r="I41" s="6"/>
      <c r="J41" s="7"/>
      <c r="K41" s="7"/>
    </row>
    <row r="42" spans="1:11" customHeight="1" ht="16.5">
      <c r="A42" s="8" t="s">
        <v>74</v>
      </c>
      <c r="B42" s="8" t="s">
        <v>75</v>
      </c>
      <c r="C42" s="8" t="s">
        <v>13</v>
      </c>
      <c r="D42" s="9">
        <v>45230.0</v>
      </c>
      <c r="E42" s="10">
        <v>1399.4</v>
      </c>
      <c r="F42" s="6"/>
      <c r="G42" s="11">
        <v>44925.0</v>
      </c>
      <c r="H42" s="12">
        <v>2232.62</v>
      </c>
      <c r="I42" s="13">
        <v>0.031684002998876</v>
      </c>
      <c r="J42" s="14">
        <v>0.0021483815525638</v>
      </c>
      <c r="K42" s="15">
        <v>6.8069327554162E-5</v>
      </c>
    </row>
    <row r="43" spans="1:11" customHeight="1" ht="16.5">
      <c r="A43" s="8" t="s">
        <v>76</v>
      </c>
      <c r="B43" s="8" t="s">
        <v>77</v>
      </c>
      <c r="C43" s="8" t="s">
        <v>17</v>
      </c>
      <c r="D43" s="9">
        <v>45230.0</v>
      </c>
      <c r="E43" s="10">
        <v>1348.8</v>
      </c>
      <c r="F43" s="6"/>
      <c r="G43" s="11">
        <v>44925.0</v>
      </c>
      <c r="H43" s="12">
        <v>514.51</v>
      </c>
      <c r="I43" s="13">
        <v>0.0073016171058898</v>
      </c>
      <c r="J43" s="14">
        <v>0.0026016501895487</v>
      </c>
      <c r="K43" s="15">
        <v>1.899625352755E-5</v>
      </c>
    </row>
    <row r="44" spans="1:11" customHeight="1" ht="16.5">
      <c r="A44" s="5" t="s">
        <v>78</v>
      </c>
      <c r="B44" s="5"/>
      <c r="C44" s="5"/>
      <c r="D44" s="6"/>
      <c r="E44" s="6"/>
      <c r="F44" s="6"/>
      <c r="G44" s="7"/>
      <c r="H44" s="7"/>
      <c r="I44" s="6"/>
      <c r="J44" s="7"/>
      <c r="K44" s="7"/>
    </row>
    <row r="45" spans="1:11" customHeight="1" ht="16.5">
      <c r="A45" s="8" t="s">
        <v>79</v>
      </c>
      <c r="B45" s="8" t="s">
        <v>80</v>
      </c>
      <c r="C45" s="8" t="s">
        <v>13</v>
      </c>
      <c r="D45" s="9">
        <v>45230.0</v>
      </c>
      <c r="E45" s="10">
        <v>1122.74</v>
      </c>
      <c r="F45" s="6" t="s">
        <v>33</v>
      </c>
      <c r="G45" s="11">
        <v>45198.0</v>
      </c>
      <c r="H45" s="12">
        <v>110.307</v>
      </c>
      <c r="I45" s="13">
        <v>0.001565410736622</v>
      </c>
      <c r="J45" s="14">
        <v>0.00046336725419249</v>
      </c>
      <c r="K45" s="15">
        <v>7.2536007471199E-7</v>
      </c>
    </row>
    <row r="46" spans="1:11" customHeight="1" ht="16.5">
      <c r="A46" s="5" t="s">
        <v>81</v>
      </c>
      <c r="B46" s="5"/>
      <c r="C46" s="5"/>
      <c r="D46" s="6"/>
      <c r="E46" s="6"/>
      <c r="F46" s="6"/>
      <c r="G46" s="7"/>
      <c r="H46" s="7"/>
      <c r="I46" s="6"/>
      <c r="J46" s="7"/>
      <c r="K46" s="7"/>
    </row>
    <row r="47" spans="1:11" customHeight="1" ht="16.5">
      <c r="A47" s="8" t="s">
        <v>82</v>
      </c>
      <c r="B47" s="8" t="s">
        <v>83</v>
      </c>
      <c r="C47" s="8" t="s">
        <v>9</v>
      </c>
      <c r="D47" s="9">
        <v>45230.0</v>
      </c>
      <c r="E47" s="10">
        <v>1159.25</v>
      </c>
      <c r="F47" s="6"/>
      <c r="G47" s="11">
        <v>45198.0</v>
      </c>
      <c r="H47" s="12">
        <v>547.581</v>
      </c>
      <c r="I47" s="13">
        <v>0.0077709408883409</v>
      </c>
      <c r="J47" s="14">
        <v>0.0021525640582316</v>
      </c>
      <c r="K47" s="15">
        <v>1.6727448054885E-5</v>
      </c>
    </row>
    <row r="48" spans="1:11" customHeight="1" ht="16.5">
      <c r="A48" s="5" t="s">
        <v>84</v>
      </c>
      <c r="B48" s="5"/>
      <c r="C48" s="5"/>
      <c r="D48" s="6"/>
      <c r="E48" s="6"/>
      <c r="F48" s="6"/>
      <c r="G48" s="7"/>
      <c r="H48" s="7"/>
      <c r="I48" s="6"/>
      <c r="J48" s="7"/>
      <c r="K48" s="7"/>
    </row>
    <row r="49" spans="1:11" customHeight="1" ht="16.5">
      <c r="A49" s="8" t="s">
        <v>85</v>
      </c>
      <c r="B49" s="8" t="s">
        <v>86</v>
      </c>
      <c r="C49" s="8" t="s">
        <v>17</v>
      </c>
      <c r="D49" s="9">
        <v>45230.0</v>
      </c>
      <c r="E49" s="10">
        <v>176.49</v>
      </c>
      <c r="F49" s="6"/>
      <c r="G49" s="11">
        <v>45198.0</v>
      </c>
      <c r="H49" s="12">
        <v>1926.4762</v>
      </c>
      <c r="I49" s="13">
        <v>0.027339393939884</v>
      </c>
      <c r="J49" s="14">
        <v>0.0023284870513403</v>
      </c>
      <c r="K49" s="15">
        <v>6.365942478051E-5</v>
      </c>
    </row>
    <row r="50" spans="1:11" customHeight="1" ht="16.5">
      <c r="A50" s="8" t="s">
        <v>87</v>
      </c>
      <c r="B50" s="8" t="s">
        <v>88</v>
      </c>
      <c r="C50" s="8" t="s">
        <v>9</v>
      </c>
      <c r="D50" s="9">
        <v>45230.0</v>
      </c>
      <c r="E50" s="10">
        <v>132.27</v>
      </c>
      <c r="F50" s="6"/>
      <c r="G50" s="11">
        <v>45198.0</v>
      </c>
      <c r="H50" s="12">
        <v>446.9476</v>
      </c>
      <c r="I50" s="13">
        <v>0.0063428120767262</v>
      </c>
      <c r="J50" s="14">
        <v>0.0025771242325476</v>
      </c>
      <c r="K50" s="15">
        <v>1.6346214705427E-5</v>
      </c>
    </row>
    <row r="51" spans="1:11" customHeight="1" ht="16.5">
      <c r="A51" s="8" t="s">
        <v>89</v>
      </c>
      <c r="B51" s="8" t="s">
        <v>90</v>
      </c>
      <c r="C51" s="8" t="s">
        <v>9</v>
      </c>
      <c r="D51" s="9">
        <v>45230.0</v>
      </c>
      <c r="E51" s="10">
        <v>200.53</v>
      </c>
      <c r="F51" s="6"/>
      <c r="G51" s="11">
        <v>45198.0</v>
      </c>
      <c r="H51" s="12">
        <v>3755.8338</v>
      </c>
      <c r="I51" s="13">
        <v>0.053300539000135</v>
      </c>
      <c r="J51" s="14">
        <v>0.0025998700064997</v>
      </c>
      <c r="K51" s="15">
        <v>0.00013857447267672</v>
      </c>
    </row>
    <row r="52" spans="1:11" customHeight="1" ht="16.5">
      <c r="A52" s="5" t="s">
        <v>91</v>
      </c>
      <c r="B52" s="5"/>
      <c r="C52" s="5"/>
      <c r="D52" s="6"/>
      <c r="E52" s="6"/>
      <c r="F52" s="6"/>
      <c r="G52" s="7"/>
      <c r="H52" s="7"/>
      <c r="I52" s="6"/>
      <c r="J52" s="7"/>
      <c r="K52" s="7"/>
    </row>
    <row r="53" spans="1:11" customHeight="1" ht="16.5">
      <c r="A53" s="8" t="s">
        <v>92</v>
      </c>
      <c r="B53" s="8" t="s">
        <v>93</v>
      </c>
      <c r="C53" s="8" t="s">
        <v>9</v>
      </c>
      <c r="D53" s="9">
        <v>45230.0</v>
      </c>
      <c r="E53" s="10">
        <v>1342.03</v>
      </c>
      <c r="F53" s="6"/>
      <c r="G53" s="11">
        <v>45198.0</v>
      </c>
      <c r="H53" s="12">
        <v>2736.9</v>
      </c>
      <c r="I53" s="13">
        <v>0.038840442084916</v>
      </c>
      <c r="J53" s="14">
        <v>0.0033044011333647</v>
      </c>
      <c r="K53" s="15">
        <v>0.00012834440084578</v>
      </c>
    </row>
    <row r="54" spans="1:11" customHeight="1" ht="16.5">
      <c r="A54" s="5" t="s">
        <v>94</v>
      </c>
      <c r="B54" s="5"/>
      <c r="C54" s="5"/>
      <c r="D54" s="6"/>
      <c r="E54" s="6"/>
      <c r="F54" s="6"/>
      <c r="G54" s="7"/>
      <c r="H54" s="7"/>
      <c r="I54" s="6"/>
      <c r="J54" s="7"/>
      <c r="K54" s="7"/>
    </row>
    <row r="55" spans="1:11" customHeight="1" ht="16.5">
      <c r="A55" s="8" t="s">
        <v>95</v>
      </c>
      <c r="B55" s="8" t="s">
        <v>96</v>
      </c>
      <c r="C55" s="8" t="s">
        <v>9</v>
      </c>
      <c r="D55" s="9">
        <v>45230.0</v>
      </c>
      <c r="E55" s="10">
        <v>272.49</v>
      </c>
      <c r="F55" s="6"/>
      <c r="G55" s="11">
        <v>45198.0</v>
      </c>
      <c r="H55" s="12">
        <v>8611.4224</v>
      </c>
      <c r="I55" s="13">
        <v>0.12220813803791</v>
      </c>
      <c r="J55" s="14">
        <v>0.0026124070939733</v>
      </c>
      <c r="K55" s="15">
        <v>0.00031925740675149</v>
      </c>
    </row>
    <row r="56" spans="1:11" customHeight="1" ht="16.5">
      <c r="A56" s="5" t="s">
        <v>97</v>
      </c>
      <c r="B56" s="5"/>
      <c r="C56" s="5"/>
      <c r="D56" s="6"/>
      <c r="E56" s="6"/>
      <c r="F56" s="6"/>
      <c r="G56" s="7"/>
      <c r="H56" s="7"/>
      <c r="I56" s="6"/>
      <c r="J56" s="7"/>
      <c r="K56" s="7"/>
    </row>
    <row r="57" spans="1:11" customHeight="1" ht="16.5">
      <c r="A57" s="8" t="s">
        <v>98</v>
      </c>
      <c r="B57" s="8" t="s">
        <v>99</v>
      </c>
      <c r="C57" s="8" t="s">
        <v>9</v>
      </c>
      <c r="D57" s="9">
        <v>45230.0</v>
      </c>
      <c r="E57" s="10">
        <v>199.0813</v>
      </c>
      <c r="F57" s="6"/>
      <c r="G57" s="11">
        <v>45198.0</v>
      </c>
      <c r="H57" s="12">
        <v>1077.6608672</v>
      </c>
      <c r="I57" s="13">
        <v>0.015293516204341</v>
      </c>
      <c r="J57" s="14">
        <v>0.0029557479145528</v>
      </c>
      <c r="K57" s="15">
        <v>4.5203778627161E-5</v>
      </c>
    </row>
    <row r="58" spans="1:11" customHeight="1" ht="16.5">
      <c r="A58" s="8" t="s">
        <v>100</v>
      </c>
      <c r="B58" s="8" t="s">
        <v>101</v>
      </c>
      <c r="C58" s="8" t="s">
        <v>17</v>
      </c>
      <c r="D58" s="9">
        <v>45230.0</v>
      </c>
      <c r="E58" s="10">
        <v>119.8251</v>
      </c>
      <c r="F58" s="6"/>
      <c r="G58" s="11">
        <v>45198.0</v>
      </c>
      <c r="H58" s="12">
        <v>33.3739176</v>
      </c>
      <c r="I58" s="13">
        <v>0.00047362260721603</v>
      </c>
      <c r="J58" s="14">
        <v>0.0042592457564687</v>
      </c>
      <c r="K58" s="15">
        <v>2.0172750799525E-6</v>
      </c>
    </row>
    <row r="59" spans="1:11" customHeight="1" ht="16.5">
      <c r="A59" s="5" t="s">
        <v>102</v>
      </c>
      <c r="B59" s="5"/>
      <c r="C59" s="5"/>
      <c r="D59" s="6"/>
      <c r="E59" s="6"/>
      <c r="F59" s="6"/>
      <c r="G59" s="7"/>
      <c r="H59" s="7"/>
      <c r="I59" s="6"/>
      <c r="J59" s="7"/>
      <c r="K59" s="7"/>
    </row>
    <row r="60" spans="1:11" customHeight="1" ht="16.5">
      <c r="A60" s="8" t="s">
        <v>103</v>
      </c>
      <c r="B60" s="8" t="s">
        <v>104</v>
      </c>
      <c r="C60" s="8" t="s">
        <v>13</v>
      </c>
      <c r="D60" s="9">
        <v>45230.0</v>
      </c>
      <c r="E60" s="10">
        <v>1078.92</v>
      </c>
      <c r="F60" s="6"/>
      <c r="G60" s="11">
        <v>45198.0</v>
      </c>
      <c r="H60" s="12">
        <v>125.3586946</v>
      </c>
      <c r="I60" s="13">
        <v>0.0017790153522057</v>
      </c>
      <c r="J60" s="14">
        <v>0.00037998941449024</v>
      </c>
      <c r="K60" s="15">
        <v>6.7600700205382E-7</v>
      </c>
    </row>
    <row r="61" spans="1:11" customHeight="1" ht="16.5">
      <c r="A61" s="5" t="s">
        <v>105</v>
      </c>
      <c r="B61" s="5"/>
      <c r="C61" s="5"/>
      <c r="D61" s="6"/>
      <c r="E61" s="6"/>
      <c r="F61" s="6"/>
      <c r="G61" s="7"/>
      <c r="H61" s="7"/>
      <c r="I61" s="6"/>
      <c r="J61" s="7"/>
      <c r="K61" s="7"/>
    </row>
    <row r="62" spans="1:11" customHeight="1" ht="16.5">
      <c r="A62" s="8" t="s">
        <v>106</v>
      </c>
      <c r="B62" s="8" t="s">
        <v>107</v>
      </c>
      <c r="C62" s="8" t="s">
        <v>13</v>
      </c>
      <c r="D62" s="9">
        <v>45230.0</v>
      </c>
      <c r="E62" s="10">
        <v>1709.7</v>
      </c>
      <c r="F62" s="6"/>
      <c r="G62" s="11">
        <v>44925.0</v>
      </c>
      <c r="H62" s="12">
        <v>4541.13</v>
      </c>
      <c r="I62" s="13">
        <v>0.064444991327806</v>
      </c>
      <c r="J62" s="14">
        <v>0.0021688159437281</v>
      </c>
      <c r="K62" s="15">
        <v>0.00013976932468516</v>
      </c>
    </row>
    <row r="63" spans="1:11" customHeight="1" ht="16.5">
      <c r="A63" s="8" t="s">
        <v>108</v>
      </c>
      <c r="B63" s="8" t="s">
        <v>109</v>
      </c>
      <c r="C63" s="8" t="s">
        <v>17</v>
      </c>
      <c r="D63" s="9">
        <v>45230.0</v>
      </c>
      <c r="E63" s="10">
        <v>1258.8</v>
      </c>
      <c r="F63" s="6"/>
      <c r="G63" s="11">
        <v>44925.0</v>
      </c>
      <c r="H63" s="12">
        <v>1304.05</v>
      </c>
      <c r="I63" s="13">
        <v>0.01850629489599</v>
      </c>
      <c r="J63" s="14">
        <v>0.0027482375433146</v>
      </c>
      <c r="K63" s="15">
        <v>5.0859694420809E-5</v>
      </c>
    </row>
    <row r="64" spans="1:11" customHeight="1" ht="16.5">
      <c r="A64" s="8" t="s">
        <v>110</v>
      </c>
      <c r="B64" s="8" t="s">
        <v>111</v>
      </c>
      <c r="C64" s="8" t="s">
        <v>9</v>
      </c>
      <c r="D64" s="9">
        <v>45230.0</v>
      </c>
      <c r="E64" s="10">
        <v>1044.15</v>
      </c>
      <c r="F64" s="6"/>
      <c r="G64" s="11">
        <v>44925.0</v>
      </c>
      <c r="H64" s="12">
        <v>1289.1</v>
      </c>
      <c r="I64" s="13">
        <v>0.018294133469131</v>
      </c>
      <c r="J64" s="14">
        <v>0.0020152583849144</v>
      </c>
      <c r="K64" s="15">
        <v>3.686740586841E-5</v>
      </c>
    </row>
    <row r="65" spans="1:11" customHeight="1" ht="16.5">
      <c r="A65" s="5" t="s">
        <v>112</v>
      </c>
      <c r="B65" s="5"/>
      <c r="C65" s="5"/>
      <c r="D65" s="6"/>
      <c r="E65" s="6"/>
      <c r="F65" s="6"/>
      <c r="G65" s="7"/>
      <c r="H65" s="7"/>
      <c r="I65" s="6"/>
      <c r="J65" s="7"/>
      <c r="K65" s="7"/>
    </row>
    <row r="66" spans="1:11" customHeight="1" ht="16.5">
      <c r="A66" s="8" t="s">
        <v>113</v>
      </c>
      <c r="B66" s="8" t="s">
        <v>114</v>
      </c>
      <c r="C66" s="8" t="s">
        <v>9</v>
      </c>
      <c r="D66" s="9">
        <v>45230.0</v>
      </c>
      <c r="E66" s="10">
        <v>2015.63</v>
      </c>
      <c r="F66" s="6"/>
      <c r="G66" s="11">
        <v>45198.0</v>
      </c>
      <c r="H66" s="12">
        <v>2622.9000068</v>
      </c>
      <c r="I66" s="13">
        <v>0.037222622605371</v>
      </c>
      <c r="J66" s="14">
        <v>0.0018738878450788</v>
      </c>
      <c r="K66" s="15">
        <v>6.975102006216E-5</v>
      </c>
    </row>
    <row r="67" spans="1:11" customHeight="1" ht="16.5">
      <c r="A67" s="8" t="s">
        <v>115</v>
      </c>
      <c r="B67" s="8" t="s">
        <v>116</v>
      </c>
      <c r="C67" s="8" t="s">
        <v>17</v>
      </c>
      <c r="D67" s="9">
        <v>45230.0</v>
      </c>
      <c r="E67" s="10">
        <v>1732.61</v>
      </c>
      <c r="F67" s="6"/>
      <c r="G67" s="11">
        <v>45198.0</v>
      </c>
      <c r="H67" s="12">
        <v>634.4680501</v>
      </c>
      <c r="I67" s="13">
        <v>0.0090039897528731</v>
      </c>
      <c r="J67" s="14">
        <v>0.001612884577586</v>
      </c>
      <c r="K67" s="15">
        <v>1.4522396209152E-5</v>
      </c>
    </row>
    <row r="68" spans="1:11" customHeight="1" ht="16.5">
      <c r="A68" s="5" t="s">
        <v>117</v>
      </c>
      <c r="B68" s="5"/>
      <c r="C68" s="5"/>
      <c r="D68" s="6"/>
      <c r="E68" s="6"/>
      <c r="F68" s="6"/>
      <c r="G68" s="7"/>
      <c r="H68" s="7"/>
      <c r="I68" s="6"/>
      <c r="J68" s="7"/>
      <c r="K68" s="7"/>
    </row>
    <row r="69" spans="1:11" customHeight="1" ht="16.5">
      <c r="A69" s="8" t="s">
        <v>118</v>
      </c>
      <c r="B69" s="8" t="s">
        <v>119</v>
      </c>
      <c r="C69" s="8" t="s">
        <v>17</v>
      </c>
      <c r="D69" s="9">
        <v>45230.0</v>
      </c>
      <c r="E69" s="10">
        <v>2061.6001</v>
      </c>
      <c r="F69" s="6"/>
      <c r="G69" s="11">
        <v>45198.0</v>
      </c>
      <c r="H69" s="12">
        <v>747.1731723</v>
      </c>
      <c r="I69" s="13">
        <v>0.01060343320038</v>
      </c>
      <c r="J69" s="14">
        <v>-0.0018944928553345</v>
      </c>
      <c r="K69" s="15">
        <v>-2.0088128440137E-5</v>
      </c>
    </row>
    <row r="70" spans="1:11" customHeight="1" ht="16.5">
      <c r="A70" s="8" t="s">
        <v>120</v>
      </c>
      <c r="B70" s="8" t="s">
        <v>121</v>
      </c>
      <c r="C70" s="8" t="s">
        <v>13</v>
      </c>
      <c r="D70" s="9">
        <v>45230.0</v>
      </c>
      <c r="E70" s="10">
        <v>3141.3531</v>
      </c>
      <c r="F70" s="6"/>
      <c r="G70" s="11">
        <v>45198.0</v>
      </c>
      <c r="H70" s="12">
        <v>720.5808161</v>
      </c>
      <c r="I70" s="13">
        <v>0.010226050442191</v>
      </c>
      <c r="J70" s="14">
        <v>-0.0038827400210247</v>
      </c>
      <c r="K70" s="15">
        <v>-3.9705095308914E-5</v>
      </c>
    </row>
    <row r="71" spans="1:11" customHeight="1" ht="16.5">
      <c r="A71" s="8" t="s">
        <v>122</v>
      </c>
      <c r="B71" s="8" t="s">
        <v>123</v>
      </c>
      <c r="C71" s="8" t="s">
        <v>13</v>
      </c>
      <c r="D71" s="9">
        <v>45230.0</v>
      </c>
      <c r="E71" s="10">
        <v>3331.7631</v>
      </c>
      <c r="F71" s="6"/>
      <c r="G71" s="11">
        <v>45198.0</v>
      </c>
      <c r="H71" s="12">
        <v>3122.7637781</v>
      </c>
      <c r="I71" s="13">
        <v>0.044316389224365</v>
      </c>
      <c r="J71" s="14">
        <v>-0.0019322910293186</v>
      </c>
      <c r="K71" s="15">
        <v>-8.5632161350031E-5</v>
      </c>
    </row>
    <row r="72" spans="1:11" customHeight="1" ht="16.5">
      <c r="A72" s="16" t="s">
        <v>124</v>
      </c>
      <c r="B72" s="16"/>
      <c r="C72" s="16"/>
      <c r="D72" s="17"/>
      <c r="E72" s="17"/>
      <c r="F72" s="17"/>
      <c r="G72" s="18"/>
      <c r="H72" s="19">
        <f>SUM(H2:H71)</f>
        <v>70465.2123685</v>
      </c>
      <c r="I72" s="20">
        <f>SUM(I2:I71)</f>
        <v>1</v>
      </c>
      <c r="J72" s="18"/>
      <c r="K72" s="21">
        <f>SUM(K2:K71)</f>
        <v>0.002003375710927</v>
      </c>
    </row>
    <row r="74" spans="1:11">
      <c r="A7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45230.0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>
        <v>1291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7</v>
      </c>
      <c r="B3" s="8" t="s">
        <v>8</v>
      </c>
      <c r="C3" s="8" t="s">
        <v>9</v>
      </c>
      <c r="D3" s="9">
        <v>45230.0</v>
      </c>
      <c r="E3" s="10">
        <v>116.5811</v>
      </c>
      <c r="F3" s="6"/>
      <c r="G3" s="11">
        <v>45198.0</v>
      </c>
      <c r="H3" s="12">
        <v>1029.06</v>
      </c>
      <c r="I3" s="13">
        <v>0.025339229386674</v>
      </c>
      <c r="J3" s="14">
        <v>0.026742706188707</v>
      </c>
      <c r="K3" s="15">
        <v>0.00067763956653609</v>
      </c>
    </row>
    <row r="4" spans="1:11" customHeight="1" ht="16.5">
      <c r="A4" s="5" t="s">
        <v>27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126</v>
      </c>
      <c r="B5" s="8" t="s">
        <v>29</v>
      </c>
      <c r="C5" s="8" t="s">
        <v>9</v>
      </c>
      <c r="D5" s="9">
        <v>45230.0</v>
      </c>
      <c r="E5" s="10">
        <v>1428.43</v>
      </c>
      <c r="F5" s="6"/>
      <c r="G5" s="11">
        <v>45198.0</v>
      </c>
      <c r="H5" s="12">
        <v>180.6916121</v>
      </c>
      <c r="I5" s="13">
        <v>0.0044492898443724</v>
      </c>
      <c r="J5" s="14">
        <v>0.0016661360649737</v>
      </c>
      <c r="K5" s="15">
        <v>7.41312227323E-6</v>
      </c>
    </row>
    <row r="6" spans="1:11" customHeight="1" ht="16.5">
      <c r="A6" s="5" t="s">
        <v>30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127</v>
      </c>
      <c r="B7" s="8" t="s">
        <v>32</v>
      </c>
      <c r="C7" s="8" t="s">
        <v>9</v>
      </c>
      <c r="D7" s="9">
        <v>45230.0</v>
      </c>
      <c r="E7" s="10">
        <v>1030.28</v>
      </c>
      <c r="F7" s="6" t="s">
        <v>33</v>
      </c>
      <c r="G7" s="11">
        <v>45198.0</v>
      </c>
      <c r="H7" s="12">
        <v>8562.0625502</v>
      </c>
      <c r="I7" s="13">
        <v>0.21082936561772</v>
      </c>
      <c r="J7" s="14">
        <v>0.0017793767319754</v>
      </c>
      <c r="K7" s="15">
        <v>0.0003751448675973</v>
      </c>
    </row>
    <row r="8" spans="1:11" customHeight="1" ht="16.5">
      <c r="A8" s="5" t="s">
        <v>34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128</v>
      </c>
      <c r="B9" s="8" t="s">
        <v>36</v>
      </c>
      <c r="C9" s="8" t="s">
        <v>9</v>
      </c>
      <c r="D9" s="9">
        <v>45230.0</v>
      </c>
      <c r="E9" s="10">
        <v>1942.43</v>
      </c>
      <c r="F9" s="6"/>
      <c r="G9" s="11">
        <v>45198.0</v>
      </c>
      <c r="H9" s="12">
        <v>6279.0837</v>
      </c>
      <c r="I9" s="13">
        <v>0.15461405769579</v>
      </c>
      <c r="J9" s="14">
        <v>0.0028482194598636</v>
      </c>
      <c r="K9" s="15">
        <v>0.00044037476789761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129</v>
      </c>
      <c r="B11" s="8" t="s">
        <v>46</v>
      </c>
      <c r="C11" s="8" t="s">
        <v>9</v>
      </c>
      <c r="D11" s="9">
        <v>45230.0</v>
      </c>
      <c r="E11" s="10">
        <v>193.15</v>
      </c>
      <c r="F11" s="6" t="s">
        <v>33</v>
      </c>
      <c r="G11" s="11">
        <v>45198.0</v>
      </c>
      <c r="H11" s="12">
        <v>1287.0</v>
      </c>
      <c r="I11" s="13">
        <v>0.031690657707665</v>
      </c>
      <c r="J11" s="14">
        <v>-0.0032511095056249</v>
      </c>
      <c r="K11" s="15">
        <v>-0.00010302979851289</v>
      </c>
    </row>
    <row r="12" spans="1:11" customHeight="1" ht="16.5">
      <c r="A12" s="5" t="s">
        <v>52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130</v>
      </c>
      <c r="B13" s="8" t="s">
        <v>54</v>
      </c>
      <c r="C13" s="8" t="s">
        <v>9</v>
      </c>
      <c r="D13" s="9">
        <v>45230.0</v>
      </c>
      <c r="E13" s="10">
        <v>1423.48</v>
      </c>
      <c r="F13" s="6" t="s">
        <v>33</v>
      </c>
      <c r="G13" s="11">
        <v>45198.0</v>
      </c>
      <c r="H13" s="12">
        <v>621.0</v>
      </c>
      <c r="I13" s="13">
        <v>0.015291296376426</v>
      </c>
      <c r="J13" s="14">
        <v>0.0090092644442394</v>
      </c>
      <c r="K13" s="15">
        <v>0.00013776333275046</v>
      </c>
    </row>
    <row r="14" spans="1:11" customHeight="1" ht="16.5">
      <c r="A14" s="8" t="s">
        <v>131</v>
      </c>
      <c r="B14" s="8" t="s">
        <v>56</v>
      </c>
      <c r="C14" s="8" t="s">
        <v>9</v>
      </c>
      <c r="D14" s="9">
        <v>45230.0</v>
      </c>
      <c r="E14" s="10">
        <v>1491.21</v>
      </c>
      <c r="F14" s="6" t="s">
        <v>33</v>
      </c>
      <c r="G14" s="11">
        <v>45198.0</v>
      </c>
      <c r="H14" s="12">
        <v>832.0</v>
      </c>
      <c r="I14" s="13">
        <v>0.020486889831218</v>
      </c>
      <c r="J14" s="14">
        <v>0.0079693393356857</v>
      </c>
      <c r="K14" s="15">
        <v>0.00016326697699778</v>
      </c>
    </row>
    <row r="15" spans="1:11" customHeight="1" ht="16.5">
      <c r="A15" s="5" t="s">
        <v>65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132</v>
      </c>
      <c r="B16" s="8" t="s">
        <v>67</v>
      </c>
      <c r="C16" s="8" t="s">
        <v>9</v>
      </c>
      <c r="D16" s="9">
        <v>45230.0</v>
      </c>
      <c r="E16" s="10">
        <v>1671.96</v>
      </c>
      <c r="F16" s="6" t="s">
        <v>33</v>
      </c>
      <c r="G16" s="11">
        <v>45198.0</v>
      </c>
      <c r="H16" s="12">
        <v>732.0940974</v>
      </c>
      <c r="I16" s="13">
        <v>0.018026840287883</v>
      </c>
      <c r="J16" s="14">
        <v>0.0028250112460637</v>
      </c>
      <c r="K16" s="15">
        <v>5.0926026544264E-5</v>
      </c>
    </row>
    <row r="17" spans="1:11" customHeight="1" ht="16.5">
      <c r="A17" s="5" t="s">
        <v>81</v>
      </c>
      <c r="B17" s="5"/>
      <c r="C17" s="5"/>
      <c r="D17" s="6"/>
      <c r="E17" s="6"/>
      <c r="F17" s="6"/>
      <c r="G17" s="7"/>
      <c r="H17" s="7"/>
      <c r="I17" s="6"/>
      <c r="J17" s="7"/>
      <c r="K17" s="7"/>
    </row>
    <row r="18" spans="1:11" customHeight="1" ht="16.5">
      <c r="A18" s="8" t="s">
        <v>133</v>
      </c>
      <c r="B18" s="8" t="s">
        <v>83</v>
      </c>
      <c r="C18" s="8" t="s">
        <v>9</v>
      </c>
      <c r="D18" s="9">
        <v>45230.0</v>
      </c>
      <c r="E18" s="10">
        <v>1159.25</v>
      </c>
      <c r="F18" s="6"/>
      <c r="G18" s="11">
        <v>45198.0</v>
      </c>
      <c r="H18" s="12">
        <v>547.581</v>
      </c>
      <c r="I18" s="13">
        <v>0.013483451467149</v>
      </c>
      <c r="J18" s="14">
        <v>0.0021525640582316</v>
      </c>
      <c r="K18" s="15">
        <v>2.9023993009095E-5</v>
      </c>
    </row>
    <row r="19" spans="1:11" customHeight="1" ht="16.5">
      <c r="A19" s="5" t="s">
        <v>84</v>
      </c>
      <c r="B19" s="5"/>
      <c r="C19" s="5"/>
      <c r="D19" s="6"/>
      <c r="E19" s="6"/>
      <c r="F19" s="6"/>
      <c r="G19" s="7"/>
      <c r="H19" s="7"/>
      <c r="I19" s="6"/>
      <c r="J19" s="7"/>
      <c r="K19" s="7"/>
    </row>
    <row r="20" spans="1:11" customHeight="1" ht="16.5">
      <c r="A20" s="8" t="s">
        <v>134</v>
      </c>
      <c r="B20" s="8" t="s">
        <v>88</v>
      </c>
      <c r="C20" s="8" t="s">
        <v>9</v>
      </c>
      <c r="D20" s="9">
        <v>45230.0</v>
      </c>
      <c r="E20" s="10">
        <v>132.27</v>
      </c>
      <c r="F20" s="6"/>
      <c r="G20" s="11">
        <v>45198.0</v>
      </c>
      <c r="H20" s="12">
        <v>446.9476</v>
      </c>
      <c r="I20" s="13">
        <v>0.011005488271066</v>
      </c>
      <c r="J20" s="14">
        <v>0.0025771242325476</v>
      </c>
      <c r="K20" s="15">
        <v>2.8362510514384E-5</v>
      </c>
    </row>
    <row r="21" spans="1:11" customHeight="1" ht="16.5">
      <c r="A21" s="8" t="s">
        <v>135</v>
      </c>
      <c r="B21" s="8" t="s">
        <v>90</v>
      </c>
      <c r="C21" s="8" t="s">
        <v>9</v>
      </c>
      <c r="D21" s="9">
        <v>45230.0</v>
      </c>
      <c r="E21" s="10">
        <v>200.53</v>
      </c>
      <c r="F21" s="6"/>
      <c r="G21" s="11">
        <v>45198.0</v>
      </c>
      <c r="H21" s="12">
        <v>3755.8338</v>
      </c>
      <c r="I21" s="13">
        <v>0.092482395775197</v>
      </c>
      <c r="J21" s="14">
        <v>0.0025998700064997</v>
      </c>
      <c r="K21" s="15">
        <v>0.00024044220690517</v>
      </c>
    </row>
    <row r="22" spans="1:11" customHeight="1" ht="16.5">
      <c r="A22" s="5" t="s">
        <v>91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136</v>
      </c>
      <c r="B23" s="8" t="s">
        <v>93</v>
      </c>
      <c r="C23" s="8" t="s">
        <v>9</v>
      </c>
      <c r="D23" s="9">
        <v>45230.0</v>
      </c>
      <c r="E23" s="10">
        <v>1342.03</v>
      </c>
      <c r="F23" s="6"/>
      <c r="G23" s="11">
        <v>45198.0</v>
      </c>
      <c r="H23" s="12">
        <v>2736.9</v>
      </c>
      <c r="I23" s="13">
        <v>0.067392510551755</v>
      </c>
      <c r="J23" s="14">
        <v>0.0033044011333647</v>
      </c>
      <c r="K23" s="15">
        <v>0.00022269188824751</v>
      </c>
    </row>
    <row r="24" spans="1:11" customHeight="1" ht="16.5">
      <c r="A24" s="5" t="s">
        <v>94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137</v>
      </c>
      <c r="B25" s="8" t="s">
        <v>96</v>
      </c>
      <c r="C25" s="8" t="s">
        <v>9</v>
      </c>
      <c r="D25" s="9">
        <v>45230.0</v>
      </c>
      <c r="E25" s="10">
        <v>272.49</v>
      </c>
      <c r="F25" s="6"/>
      <c r="G25" s="11">
        <v>45198.0</v>
      </c>
      <c r="H25" s="12">
        <v>8611.4224</v>
      </c>
      <c r="I25" s="13">
        <v>0.21204478605635</v>
      </c>
      <c r="J25" s="14">
        <v>0.0026124070939733</v>
      </c>
      <c r="K25" s="15">
        <v>0.00055394730333364</v>
      </c>
    </row>
    <row r="26" spans="1:11" customHeight="1" ht="16.5">
      <c r="A26" s="5" t="s">
        <v>97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138</v>
      </c>
      <c r="B27" s="8" t="s">
        <v>99</v>
      </c>
      <c r="C27" s="8" t="s">
        <v>9</v>
      </c>
      <c r="D27" s="9">
        <v>45230.0</v>
      </c>
      <c r="E27" s="10">
        <v>199.0813</v>
      </c>
      <c r="F27" s="6"/>
      <c r="G27" s="11">
        <v>45198.0</v>
      </c>
      <c r="H27" s="12">
        <v>1077.6608672</v>
      </c>
      <c r="I27" s="13">
        <v>0.026535960891516</v>
      </c>
      <c r="J27" s="14">
        <v>0.0029557479145528</v>
      </c>
      <c r="K27" s="15">
        <v>7.8433611065751E-5</v>
      </c>
    </row>
    <row r="28" spans="1:11" customHeight="1" ht="16.5">
      <c r="A28" s="5" t="s">
        <v>105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139</v>
      </c>
      <c r="B29" s="8" t="s">
        <v>111</v>
      </c>
      <c r="C29" s="8" t="s">
        <v>9</v>
      </c>
      <c r="D29" s="9">
        <v>45230.0</v>
      </c>
      <c r="E29" s="10">
        <v>1044.15</v>
      </c>
      <c r="F29" s="6"/>
      <c r="G29" s="11">
        <v>44925.0</v>
      </c>
      <c r="H29" s="12">
        <v>1289.1</v>
      </c>
      <c r="I29" s="13">
        <v>0.031742367405556</v>
      </c>
      <c r="J29" s="14">
        <v>0.0020152583849144</v>
      </c>
      <c r="K29" s="15">
        <v>6.3969072071082E-5</v>
      </c>
    </row>
    <row r="30" spans="1:11" customHeight="1" ht="16.5">
      <c r="A30" s="5" t="s">
        <v>112</v>
      </c>
      <c r="B30" s="5"/>
      <c r="C30" s="5"/>
      <c r="D30" s="6"/>
      <c r="E30" s="6"/>
      <c r="F30" s="6"/>
      <c r="G30" s="7"/>
      <c r="H30" s="7"/>
      <c r="I30" s="6"/>
      <c r="J30" s="7"/>
      <c r="K30" s="7"/>
    </row>
    <row r="31" spans="1:11" customHeight="1" ht="16.5">
      <c r="A31" s="8" t="s">
        <v>140</v>
      </c>
      <c r="B31" s="8" t="s">
        <v>114</v>
      </c>
      <c r="C31" s="8" t="s">
        <v>9</v>
      </c>
      <c r="D31" s="9">
        <v>45230.0</v>
      </c>
      <c r="E31" s="10">
        <v>2015.63</v>
      </c>
      <c r="F31" s="6"/>
      <c r="G31" s="11">
        <v>45198.0</v>
      </c>
      <c r="H31" s="12">
        <v>2622.9000068</v>
      </c>
      <c r="I31" s="13">
        <v>0.064585412833668</v>
      </c>
      <c r="J31" s="14">
        <v>0.0018738878450788</v>
      </c>
      <c r="K31" s="15">
        <v>0.00012102582007841</v>
      </c>
    </row>
    <row r="32" spans="1:11" customHeight="1" ht="16.5">
      <c r="A32" s="16" t="s">
        <v>124</v>
      </c>
      <c r="B32" s="16"/>
      <c r="C32" s="16"/>
      <c r="D32" s="17"/>
      <c r="E32" s="17"/>
      <c r="F32" s="17"/>
      <c r="G32" s="18"/>
      <c r="H32" s="19">
        <f>SUM(H2:H31)</f>
        <v>40611.3376337</v>
      </c>
      <c r="I32" s="20">
        <f>SUM(I2:I31)</f>
        <v>1</v>
      </c>
      <c r="J32" s="18"/>
      <c r="K32" s="21">
        <f>SUM(K2:K31)</f>
        <v>0.0030873952673089</v>
      </c>
    </row>
    <row r="34" spans="1:11">
      <c r="A34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33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45230.0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10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141</v>
      </c>
      <c r="B3" s="8" t="s">
        <v>12</v>
      </c>
      <c r="C3" s="8" t="s">
        <v>13</v>
      </c>
      <c r="D3" s="9">
        <v>45230.0</v>
      </c>
      <c r="E3" s="10">
        <v>1390.76</v>
      </c>
      <c r="F3" s="6"/>
      <c r="G3" s="11">
        <v>45198.0</v>
      </c>
      <c r="H3" s="12">
        <v>407.89</v>
      </c>
      <c r="I3" s="13">
        <v>0.019803368117249</v>
      </c>
      <c r="J3" s="14">
        <v>0.0021039889324419</v>
      </c>
      <c r="K3" s="15">
        <v>4.1666067343766E-5</v>
      </c>
    </row>
    <row r="4" spans="1:11" customHeight="1" ht="16.5">
      <c r="A4" s="5" t="s">
        <v>14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142</v>
      </c>
      <c r="B5" s="8" t="s">
        <v>19</v>
      </c>
      <c r="C5" s="8" t="s">
        <v>13</v>
      </c>
      <c r="D5" s="9">
        <v>45230.0</v>
      </c>
      <c r="E5" s="10">
        <v>599.07</v>
      </c>
      <c r="F5" s="6"/>
      <c r="G5" s="11">
        <v>45198.0</v>
      </c>
      <c r="H5" s="12">
        <v>1811.991</v>
      </c>
      <c r="I5" s="13">
        <v>0.087973534036488</v>
      </c>
      <c r="J5" s="14">
        <v>0.0025940554291071</v>
      </c>
      <c r="K5" s="15">
        <v>0.00022820822358509</v>
      </c>
    </row>
    <row r="6" spans="1:11" customHeight="1" ht="16.5">
      <c r="A6" s="5" t="s">
        <v>20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143</v>
      </c>
      <c r="B7" s="8" t="s">
        <v>24</v>
      </c>
      <c r="C7" s="8" t="s">
        <v>13</v>
      </c>
      <c r="D7" s="9">
        <v>45230.0</v>
      </c>
      <c r="E7" s="10">
        <v>174148.9611</v>
      </c>
      <c r="F7" s="6"/>
      <c r="G7" s="11">
        <v>45198.0</v>
      </c>
      <c r="H7" s="12">
        <v>3369.585</v>
      </c>
      <c r="I7" s="13">
        <v>0.16359590124142</v>
      </c>
      <c r="J7" s="14">
        <v>-0.00011499693487349</v>
      </c>
      <c r="K7" s="15">
        <v>-1.8813027200629E-5</v>
      </c>
    </row>
    <row r="8" spans="1:11" customHeight="1" ht="16.5">
      <c r="A8" s="8" t="s">
        <v>144</v>
      </c>
      <c r="B8" s="8" t="s">
        <v>26</v>
      </c>
      <c r="C8" s="8" t="s">
        <v>13</v>
      </c>
      <c r="D8" s="9">
        <v>45230.0</v>
      </c>
      <c r="E8" s="10">
        <v>1179.8678916</v>
      </c>
      <c r="F8" s="6"/>
      <c r="G8" s="11">
        <v>45198.0</v>
      </c>
      <c r="H8" s="12">
        <v>291.2052</v>
      </c>
      <c r="I8" s="13">
        <v>0.014138232791334</v>
      </c>
      <c r="J8" s="14">
        <v>0.0029223086796493</v>
      </c>
      <c r="K8" s="15">
        <v>4.1316280401017E-5</v>
      </c>
    </row>
    <row r="9" spans="1:11" customHeight="1" ht="16.5">
      <c r="A9" s="5" t="s">
        <v>34</v>
      </c>
      <c r="B9" s="5"/>
      <c r="C9" s="5"/>
      <c r="D9" s="6"/>
      <c r="E9" s="6"/>
      <c r="F9" s="6"/>
      <c r="G9" s="7"/>
      <c r="H9" s="7"/>
      <c r="I9" s="6"/>
      <c r="J9" s="7"/>
      <c r="K9" s="7"/>
    </row>
    <row r="10" spans="1:11" customHeight="1" ht="16.5">
      <c r="A10" s="8" t="s">
        <v>145</v>
      </c>
      <c r="B10" s="8" t="s">
        <v>40</v>
      </c>
      <c r="C10" s="8" t="s">
        <v>13</v>
      </c>
      <c r="D10" s="9">
        <v>45230.0</v>
      </c>
      <c r="E10" s="10">
        <v>2258.38</v>
      </c>
      <c r="F10" s="6"/>
      <c r="G10" s="11">
        <v>45198.0</v>
      </c>
      <c r="H10" s="12">
        <v>1067.4115</v>
      </c>
      <c r="I10" s="13">
        <v>0.051823635948627</v>
      </c>
      <c r="J10" s="14">
        <v>0.002815225306833</v>
      </c>
      <c r="K10" s="15">
        <v>0.00014589521141467</v>
      </c>
    </row>
    <row r="11" spans="1:11" customHeight="1" ht="16.5">
      <c r="A11" s="5" t="s">
        <v>49</v>
      </c>
      <c r="B11" s="5"/>
      <c r="C11" s="5"/>
      <c r="D11" s="6"/>
      <c r="E11" s="6"/>
      <c r="F11" s="6"/>
      <c r="G11" s="7"/>
      <c r="H11" s="7"/>
      <c r="I11" s="6"/>
      <c r="J11" s="7"/>
      <c r="K11" s="7"/>
    </row>
    <row r="12" spans="1:11" customHeight="1" ht="16.5">
      <c r="A12" s="8" t="s">
        <v>146</v>
      </c>
      <c r="B12" s="8" t="s">
        <v>51</v>
      </c>
      <c r="C12" s="8" t="s">
        <v>13</v>
      </c>
      <c r="D12" s="9">
        <v>45230.0</v>
      </c>
      <c r="E12" s="10">
        <v>11248.0</v>
      </c>
      <c r="F12" s="6"/>
      <c r="G12" s="11">
        <v>45198.0</v>
      </c>
      <c r="H12" s="12">
        <v>363.579</v>
      </c>
      <c r="I12" s="13">
        <v>0.017652035540713</v>
      </c>
      <c r="J12" s="14">
        <v>0.0099667774086378</v>
      </c>
      <c r="K12" s="15">
        <v>0.00017593390904365</v>
      </c>
    </row>
    <row r="13" spans="1:11" customHeight="1" ht="16.5">
      <c r="A13" s="5" t="s">
        <v>57</v>
      </c>
      <c r="B13" s="5"/>
      <c r="C13" s="5"/>
      <c r="D13" s="6"/>
      <c r="E13" s="6"/>
      <c r="F13" s="6"/>
      <c r="G13" s="7"/>
      <c r="H13" s="7"/>
      <c r="I13" s="6"/>
      <c r="J13" s="7"/>
      <c r="K13" s="7"/>
    </row>
    <row r="14" spans="1:11" customHeight="1" ht="16.5">
      <c r="A14" s="8" t="s">
        <v>147</v>
      </c>
      <c r="B14" s="8" t="s">
        <v>59</v>
      </c>
      <c r="C14" s="8" t="s">
        <v>13</v>
      </c>
      <c r="D14" s="9">
        <v>45230.0</v>
      </c>
      <c r="E14" s="10">
        <v>13526.0</v>
      </c>
      <c r="F14" s="6" t="s">
        <v>33</v>
      </c>
      <c r="G14" s="11">
        <v>45198.0</v>
      </c>
      <c r="H14" s="12">
        <v>1062.427</v>
      </c>
      <c r="I14" s="13">
        <v>0.05158163470226</v>
      </c>
      <c r="J14" s="14">
        <v>0.012179823202942</v>
      </c>
      <c r="K14" s="15">
        <v>0.00062825519119224</v>
      </c>
    </row>
    <row r="15" spans="1:11" customHeight="1" ht="16.5">
      <c r="A15" s="5" t="s">
        <v>60</v>
      </c>
      <c r="B15" s="5"/>
      <c r="C15" s="5"/>
      <c r="D15" s="6"/>
      <c r="E15" s="6"/>
      <c r="F15" s="6"/>
      <c r="G15" s="7"/>
      <c r="H15" s="7"/>
      <c r="I15" s="6"/>
      <c r="J15" s="7"/>
      <c r="K15" s="7"/>
    </row>
    <row r="16" spans="1:11" customHeight="1" ht="16.5">
      <c r="A16" s="8" t="s">
        <v>148</v>
      </c>
      <c r="B16" s="8" t="s">
        <v>62</v>
      </c>
      <c r="C16" s="8" t="s">
        <v>13</v>
      </c>
      <c r="D16" s="9">
        <v>45230.0</v>
      </c>
      <c r="E16" s="10">
        <v>321498.78</v>
      </c>
      <c r="F16" s="6"/>
      <c r="G16" s="11">
        <v>45198.0</v>
      </c>
      <c r="H16" s="12">
        <v>323.8766</v>
      </c>
      <c r="I16" s="13">
        <v>0.01572445398113</v>
      </c>
      <c r="J16" s="14">
        <v>0.004522712735284</v>
      </c>
      <c r="K16" s="15">
        <v>7.1117188275845E-5</v>
      </c>
    </row>
    <row r="17" spans="1:11" customHeight="1" ht="16.5">
      <c r="A17" s="8" t="s">
        <v>149</v>
      </c>
      <c r="B17" s="8" t="s">
        <v>64</v>
      </c>
      <c r="C17" s="8" t="s">
        <v>13</v>
      </c>
      <c r="D17" s="9">
        <v>45230.0</v>
      </c>
      <c r="E17" s="10">
        <v>137.37</v>
      </c>
      <c r="F17" s="6"/>
      <c r="G17" s="11">
        <v>45198.0</v>
      </c>
      <c r="H17" s="12">
        <v>325.5608</v>
      </c>
      <c r="I17" s="13">
        <v>0.015806223165427</v>
      </c>
      <c r="J17" s="14">
        <v>0.0054896794027228</v>
      </c>
      <c r="K17" s="15">
        <v>8.6771097746088E-5</v>
      </c>
    </row>
    <row r="18" spans="1:11" customHeight="1" ht="16.5">
      <c r="A18" s="5" t="s">
        <v>68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150</v>
      </c>
      <c r="B19" s="8" t="s">
        <v>72</v>
      </c>
      <c r="C19" s="8" t="s">
        <v>13</v>
      </c>
      <c r="D19" s="9">
        <v>45230.0</v>
      </c>
      <c r="E19" s="10">
        <v>1808.12</v>
      </c>
      <c r="F19" s="6"/>
      <c r="G19" s="11">
        <v>45198.0</v>
      </c>
      <c r="H19" s="12">
        <v>720.714969</v>
      </c>
      <c r="I19" s="13">
        <v>0.034991257051458</v>
      </c>
      <c r="J19" s="14">
        <v>0.002545008954661</v>
      </c>
      <c r="K19" s="15">
        <v>8.9053062530805E-5</v>
      </c>
    </row>
    <row r="20" spans="1:11" customHeight="1" ht="16.5">
      <c r="A20" s="5" t="s">
        <v>73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151</v>
      </c>
      <c r="B21" s="8" t="s">
        <v>75</v>
      </c>
      <c r="C21" s="8" t="s">
        <v>13</v>
      </c>
      <c r="D21" s="9">
        <v>45230.0</v>
      </c>
      <c r="E21" s="10">
        <v>1399.4</v>
      </c>
      <c r="F21" s="6"/>
      <c r="G21" s="11">
        <v>44925.0</v>
      </c>
      <c r="H21" s="12">
        <v>2232.62</v>
      </c>
      <c r="I21" s="13">
        <v>0.1083953902423</v>
      </c>
      <c r="J21" s="14">
        <v>0.0021483815525638</v>
      </c>
      <c r="K21" s="15">
        <v>0.00023287465677952</v>
      </c>
    </row>
    <row r="22" spans="1:11" customHeight="1" ht="16.5">
      <c r="A22" s="5" t="s">
        <v>78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152</v>
      </c>
      <c r="B23" s="8" t="s">
        <v>80</v>
      </c>
      <c r="C23" s="8" t="s">
        <v>13</v>
      </c>
      <c r="D23" s="9">
        <v>45230.0</v>
      </c>
      <c r="E23" s="10">
        <v>1122.74</v>
      </c>
      <c r="F23" s="6" t="s">
        <v>33</v>
      </c>
      <c r="G23" s="11">
        <v>45198.0</v>
      </c>
      <c r="H23" s="12">
        <v>110.307</v>
      </c>
      <c r="I23" s="13">
        <v>0.0053554883103519</v>
      </c>
      <c r="J23" s="14">
        <v>0.00046336725419249</v>
      </c>
      <c r="K23" s="15">
        <v>2.4815579132278E-6</v>
      </c>
    </row>
    <row r="24" spans="1:11" customHeight="1" ht="16.5">
      <c r="A24" s="5" t="s">
        <v>102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153</v>
      </c>
      <c r="B25" s="8" t="s">
        <v>104</v>
      </c>
      <c r="C25" s="8" t="s">
        <v>13</v>
      </c>
      <c r="D25" s="9">
        <v>45230.0</v>
      </c>
      <c r="E25" s="10">
        <v>1078.92</v>
      </c>
      <c r="F25" s="6"/>
      <c r="G25" s="11">
        <v>45198.0</v>
      </c>
      <c r="H25" s="12">
        <v>125.3586946</v>
      </c>
      <c r="I25" s="13">
        <v>0.0060862594715773</v>
      </c>
      <c r="J25" s="14">
        <v>0.00037998941449024</v>
      </c>
      <c r="K25" s="15">
        <v>2.3127141730404E-6</v>
      </c>
    </row>
    <row r="26" spans="1:11" customHeight="1" ht="16.5">
      <c r="A26" s="5" t="s">
        <v>105</v>
      </c>
      <c r="B26" s="5"/>
      <c r="C26" s="5"/>
      <c r="D26" s="6"/>
      <c r="E26" s="6"/>
      <c r="F26" s="6"/>
      <c r="G26" s="7"/>
      <c r="H26" s="7"/>
      <c r="I26" s="6"/>
      <c r="J26" s="7"/>
      <c r="K26" s="7"/>
    </row>
    <row r="27" spans="1:11" customHeight="1" ht="16.5">
      <c r="A27" s="8" t="s">
        <v>154</v>
      </c>
      <c r="B27" s="8" t="s">
        <v>107</v>
      </c>
      <c r="C27" s="8" t="s">
        <v>13</v>
      </c>
      <c r="D27" s="9">
        <v>45230.0</v>
      </c>
      <c r="E27" s="10">
        <v>1709.7</v>
      </c>
      <c r="F27" s="6"/>
      <c r="G27" s="11">
        <v>44925.0</v>
      </c>
      <c r="H27" s="12">
        <v>4541.13</v>
      </c>
      <c r="I27" s="13">
        <v>0.22047529740441</v>
      </c>
      <c r="J27" s="14">
        <v>0.0021688159437281</v>
      </c>
      <c r="K27" s="15">
        <v>0.00047817034020888</v>
      </c>
    </row>
    <row r="28" spans="1:11" customHeight="1" ht="16.5">
      <c r="A28" s="5" t="s">
        <v>117</v>
      </c>
      <c r="B28" s="5"/>
      <c r="C28" s="5"/>
      <c r="D28" s="6"/>
      <c r="E28" s="6"/>
      <c r="F28" s="6"/>
      <c r="G28" s="7"/>
      <c r="H28" s="7"/>
      <c r="I28" s="6"/>
      <c r="J28" s="7"/>
      <c r="K28" s="7"/>
    </row>
    <row r="29" spans="1:11" customHeight="1" ht="16.5">
      <c r="A29" s="8" t="s">
        <v>155</v>
      </c>
      <c r="B29" s="8" t="s">
        <v>121</v>
      </c>
      <c r="C29" s="8" t="s">
        <v>13</v>
      </c>
      <c r="D29" s="9">
        <v>45230.0</v>
      </c>
      <c r="E29" s="10">
        <v>3141.3531</v>
      </c>
      <c r="F29" s="6"/>
      <c r="G29" s="11">
        <v>45198.0</v>
      </c>
      <c r="H29" s="12">
        <v>720.5808161</v>
      </c>
      <c r="I29" s="13">
        <v>0.03498474382666</v>
      </c>
      <c r="J29" s="14">
        <v>-0.0038827400210247</v>
      </c>
      <c r="K29" s="15">
        <v>-0.00013583666498107</v>
      </c>
    </row>
    <row r="30" spans="1:11" customHeight="1" ht="16.5">
      <c r="A30" s="8" t="s">
        <v>156</v>
      </c>
      <c r="B30" s="8" t="s">
        <v>123</v>
      </c>
      <c r="C30" s="8" t="s">
        <v>13</v>
      </c>
      <c r="D30" s="9">
        <v>45230.0</v>
      </c>
      <c r="E30" s="10">
        <v>3331.7631</v>
      </c>
      <c r="F30" s="6"/>
      <c r="G30" s="11">
        <v>45198.0</v>
      </c>
      <c r="H30" s="12">
        <v>3122.7637781</v>
      </c>
      <c r="I30" s="13">
        <v>0.15161254416859</v>
      </c>
      <c r="J30" s="14">
        <v>-0.0019322910293186</v>
      </c>
      <c r="K30" s="15">
        <v>-0.00029295955902914</v>
      </c>
    </row>
    <row r="31" spans="1:11" customHeight="1" ht="16.5">
      <c r="A31" s="16" t="s">
        <v>124</v>
      </c>
      <c r="B31" s="16"/>
      <c r="C31" s="16"/>
      <c r="D31" s="17"/>
      <c r="E31" s="17"/>
      <c r="F31" s="17"/>
      <c r="G31" s="18"/>
      <c r="H31" s="19">
        <f>SUM(H2:H30)</f>
        <v>20597.0013578</v>
      </c>
      <c r="I31" s="20">
        <f>SUM(I2:I30)</f>
        <v>1</v>
      </c>
      <c r="J31" s="18"/>
      <c r="K31" s="21">
        <f>SUM(K2:K30)</f>
        <v>0.001776446249397</v>
      </c>
    </row>
    <row r="33" spans="1:11">
      <c r="A33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8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32.7109375" customWidth="true" style="0"/>
    <col min="2" max="2" width="15.28515625" customWidth="true" style="0"/>
    <col min="3" max="3" width="15.28515625" customWidth="true" style="0"/>
    <col min="4" max="4" width="10.28515625" customWidth="true" style="0"/>
    <col min="5" max="5" width="10.28515625" customWidth="true" style="0"/>
    <col min="6" max="6" width="2.28515625" customWidth="true" style="0"/>
    <col min="7" max="7" width="10.28515625" customWidth="true" style="0"/>
    <col min="8" max="8" width="10.28515625" customWidth="true" style="0"/>
    <col min="9" max="9" width="10.28515625" customWidth="true" style="0"/>
    <col min="10" max="10" width="10.28515625" customWidth="true" style="0"/>
    <col min="11" max="11" width="10.28515625" customWidth="true" style="0"/>
  </cols>
  <sheetData>
    <row r="1" spans="1:11">
      <c r="A1" s="4">
        <v>45230.0</v>
      </c>
      <c r="B1" s="1" t="s">
        <v>0</v>
      </c>
      <c r="C1" s="1" t="s">
        <v>1</v>
      </c>
      <c r="D1" s="3" t="s">
        <v>2</v>
      </c>
      <c r="E1" s="3"/>
      <c r="F1" s="3"/>
      <c r="G1" s="3" t="s">
        <v>3</v>
      </c>
      <c r="H1" s="3"/>
      <c r="I1" s="2" t="s">
        <v>4</v>
      </c>
      <c r="J1" s="2" t="s">
        <v>5</v>
      </c>
      <c r="K1" s="2" t="s">
        <v>6</v>
      </c>
    </row>
    <row r="2" spans="1:11" customHeight="1" ht="16.5">
      <c r="A2" s="5" t="s">
        <v>14</v>
      </c>
      <c r="B2" s="5"/>
      <c r="C2" s="5"/>
      <c r="D2" s="6"/>
      <c r="E2" s="6"/>
      <c r="F2" s="6"/>
      <c r="G2" s="7"/>
      <c r="H2" s="7"/>
      <c r="I2" s="6"/>
      <c r="J2" s="7"/>
      <c r="K2" s="7"/>
    </row>
    <row r="3" spans="1:11" customHeight="1" ht="16.5">
      <c r="A3" s="8" t="s">
        <v>157</v>
      </c>
      <c r="B3" s="8" t="s">
        <v>16</v>
      </c>
      <c r="C3" s="8" t="s">
        <v>17</v>
      </c>
      <c r="D3" s="9">
        <v>45230.0</v>
      </c>
      <c r="E3" s="10">
        <v>439.0</v>
      </c>
      <c r="F3" s="6"/>
      <c r="G3" s="11">
        <v>45198.0</v>
      </c>
      <c r="H3" s="12">
        <v>763.722</v>
      </c>
      <c r="I3" s="13">
        <v>0.082503235044521</v>
      </c>
      <c r="J3" s="14">
        <v>0.0025806746294563</v>
      </c>
      <c r="K3" s="15">
        <v>0.00021291400552747</v>
      </c>
    </row>
    <row r="4" spans="1:11" customHeight="1" ht="16.5">
      <c r="A4" s="5" t="s">
        <v>20</v>
      </c>
      <c r="B4" s="5"/>
      <c r="C4" s="5"/>
      <c r="D4" s="6"/>
      <c r="E4" s="6"/>
      <c r="F4" s="6"/>
      <c r="G4" s="7"/>
      <c r="H4" s="7"/>
      <c r="I4" s="6"/>
      <c r="J4" s="7"/>
      <c r="K4" s="7"/>
    </row>
    <row r="5" spans="1:11" customHeight="1" ht="16.5">
      <c r="A5" s="8" t="s">
        <v>158</v>
      </c>
      <c r="B5" s="8" t="s">
        <v>22</v>
      </c>
      <c r="C5" s="8" t="s">
        <v>17</v>
      </c>
      <c r="D5" s="9">
        <v>45230.0</v>
      </c>
      <c r="E5" s="10">
        <v>135062.5043196</v>
      </c>
      <c r="F5" s="6"/>
      <c r="G5" s="11">
        <v>45198.0</v>
      </c>
      <c r="H5" s="12">
        <v>901.7353</v>
      </c>
      <c r="I5" s="13">
        <v>0.097412513197003</v>
      </c>
      <c r="J5" s="14">
        <v>-0.021533795074464</v>
      </c>
      <c r="K5" s="15">
        <v>-0.0020976610968728</v>
      </c>
    </row>
    <row r="6" spans="1:11" customHeight="1" ht="16.5">
      <c r="A6" s="5" t="s">
        <v>34</v>
      </c>
      <c r="B6" s="5"/>
      <c r="C6" s="5"/>
      <c r="D6" s="6"/>
      <c r="E6" s="6"/>
      <c r="F6" s="6"/>
      <c r="G6" s="7"/>
      <c r="H6" s="7"/>
      <c r="I6" s="6"/>
      <c r="J6" s="7"/>
      <c r="K6" s="7"/>
    </row>
    <row r="7" spans="1:11" customHeight="1" ht="16.5">
      <c r="A7" s="8" t="s">
        <v>159</v>
      </c>
      <c r="B7" s="8" t="s">
        <v>38</v>
      </c>
      <c r="C7" s="8" t="s">
        <v>17</v>
      </c>
      <c r="D7" s="9">
        <v>45230.0</v>
      </c>
      <c r="E7" s="10">
        <v>1669.21</v>
      </c>
      <c r="F7" s="6"/>
      <c r="G7" s="11">
        <v>45198.0</v>
      </c>
      <c r="H7" s="12">
        <v>1293.3096</v>
      </c>
      <c r="I7" s="13">
        <v>0.13971343749969</v>
      </c>
      <c r="J7" s="14">
        <v>0.00098946964427071</v>
      </c>
      <c r="K7" s="15">
        <v>0.00013824220530265</v>
      </c>
    </row>
    <row r="8" spans="1:11" customHeight="1" ht="16.5">
      <c r="A8" s="5" t="s">
        <v>41</v>
      </c>
      <c r="B8" s="5"/>
      <c r="C8" s="5"/>
      <c r="D8" s="6"/>
      <c r="E8" s="6"/>
      <c r="F8" s="6"/>
      <c r="G8" s="7"/>
      <c r="H8" s="7"/>
      <c r="I8" s="6"/>
      <c r="J8" s="7"/>
      <c r="K8" s="7"/>
    </row>
    <row r="9" spans="1:11" customHeight="1" ht="16.5">
      <c r="A9" s="8" t="s">
        <v>160</v>
      </c>
      <c r="B9" s="8" t="s">
        <v>43</v>
      </c>
      <c r="C9" s="8" t="s">
        <v>17</v>
      </c>
      <c r="D9" s="9">
        <v>45230.0</v>
      </c>
      <c r="E9" s="10">
        <v>173.25</v>
      </c>
      <c r="F9" s="6" t="s">
        <v>33</v>
      </c>
      <c r="G9" s="11">
        <v>45198.0</v>
      </c>
      <c r="H9" s="12">
        <v>254.397291</v>
      </c>
      <c r="I9" s="13">
        <v>0.027481988857284</v>
      </c>
      <c r="J9" s="14">
        <v>-0.033742331288345</v>
      </c>
      <c r="K9" s="15">
        <v>-0.00092730637248507</v>
      </c>
    </row>
    <row r="10" spans="1:11" customHeight="1" ht="16.5">
      <c r="A10" s="5" t="s">
        <v>44</v>
      </c>
      <c r="B10" s="5"/>
      <c r="C10" s="5"/>
      <c r="D10" s="6"/>
      <c r="E10" s="6"/>
      <c r="F10" s="6"/>
      <c r="G10" s="7"/>
      <c r="H10" s="7"/>
      <c r="I10" s="6"/>
      <c r="J10" s="7"/>
      <c r="K10" s="7"/>
    </row>
    <row r="11" spans="1:11" customHeight="1" ht="16.5">
      <c r="A11" s="8" t="s">
        <v>161</v>
      </c>
      <c r="B11" s="8" t="s">
        <v>48</v>
      </c>
      <c r="C11" s="8" t="s">
        <v>17</v>
      </c>
      <c r="D11" s="9">
        <v>45230.0</v>
      </c>
      <c r="E11" s="10">
        <v>180.92</v>
      </c>
      <c r="F11" s="6" t="s">
        <v>33</v>
      </c>
      <c r="G11" s="11">
        <v>45198.0</v>
      </c>
      <c r="H11" s="12">
        <v>534.0</v>
      </c>
      <c r="I11" s="13">
        <v>0.057686864479188</v>
      </c>
      <c r="J11" s="14">
        <v>-0.01152816478173</v>
      </c>
      <c r="K11" s="15">
        <v>-0.00066502367945738</v>
      </c>
    </row>
    <row r="12" spans="1:11" customHeight="1" ht="16.5">
      <c r="A12" s="5" t="s">
        <v>68</v>
      </c>
      <c r="B12" s="5"/>
      <c r="C12" s="5"/>
      <c r="D12" s="6"/>
      <c r="E12" s="6"/>
      <c r="F12" s="6"/>
      <c r="G12" s="7"/>
      <c r="H12" s="7"/>
      <c r="I12" s="6"/>
      <c r="J12" s="7"/>
      <c r="K12" s="7"/>
    </row>
    <row r="13" spans="1:11" customHeight="1" ht="16.5">
      <c r="A13" s="8" t="s">
        <v>162</v>
      </c>
      <c r="B13" s="8" t="s">
        <v>70</v>
      </c>
      <c r="C13" s="8" t="s">
        <v>17</v>
      </c>
      <c r="D13" s="9">
        <v>45230.0</v>
      </c>
      <c r="E13" s="10">
        <v>1224.84</v>
      </c>
      <c r="F13" s="6"/>
      <c r="G13" s="11">
        <v>45198.0</v>
      </c>
      <c r="H13" s="12">
        <v>349.657846</v>
      </c>
      <c r="I13" s="13">
        <v>0.037772780479938</v>
      </c>
      <c r="J13" s="14">
        <v>0.0027015079326096</v>
      </c>
      <c r="K13" s="15">
        <v>0.00010204346610327</v>
      </c>
    </row>
    <row r="14" spans="1:11" customHeight="1" ht="16.5">
      <c r="A14" s="5" t="s">
        <v>73</v>
      </c>
      <c r="B14" s="5"/>
      <c r="C14" s="5"/>
      <c r="D14" s="6"/>
      <c r="E14" s="6"/>
      <c r="F14" s="6"/>
      <c r="G14" s="7"/>
      <c r="H14" s="7"/>
      <c r="I14" s="6"/>
      <c r="J14" s="7"/>
      <c r="K14" s="7"/>
    </row>
    <row r="15" spans="1:11" customHeight="1" ht="16.5">
      <c r="A15" s="8" t="s">
        <v>163</v>
      </c>
      <c r="B15" s="8" t="s">
        <v>77</v>
      </c>
      <c r="C15" s="8" t="s">
        <v>17</v>
      </c>
      <c r="D15" s="9">
        <v>45230.0</v>
      </c>
      <c r="E15" s="10">
        <v>1348.8</v>
      </c>
      <c r="F15" s="6"/>
      <c r="G15" s="11">
        <v>44925.0</v>
      </c>
      <c r="H15" s="12">
        <v>514.51</v>
      </c>
      <c r="I15" s="13">
        <v>0.055581401953533</v>
      </c>
      <c r="J15" s="14">
        <v>0.0026016501895487</v>
      </c>
      <c r="K15" s="15">
        <v>0.00014460336492779</v>
      </c>
    </row>
    <row r="16" spans="1:11" customHeight="1" ht="16.5">
      <c r="A16" s="5" t="s">
        <v>84</v>
      </c>
      <c r="B16" s="5"/>
      <c r="C16" s="5"/>
      <c r="D16" s="6"/>
      <c r="E16" s="6"/>
      <c r="F16" s="6"/>
      <c r="G16" s="7"/>
      <c r="H16" s="7"/>
      <c r="I16" s="6"/>
      <c r="J16" s="7"/>
      <c r="K16" s="7"/>
    </row>
    <row r="17" spans="1:11" customHeight="1" ht="16.5">
      <c r="A17" s="8" t="s">
        <v>164</v>
      </c>
      <c r="B17" s="8" t="s">
        <v>86</v>
      </c>
      <c r="C17" s="8" t="s">
        <v>17</v>
      </c>
      <c r="D17" s="9">
        <v>45230.0</v>
      </c>
      <c r="E17" s="10">
        <v>176.49</v>
      </c>
      <c r="F17" s="6"/>
      <c r="G17" s="11">
        <v>45198.0</v>
      </c>
      <c r="H17" s="12">
        <v>1926.4762</v>
      </c>
      <c r="I17" s="13">
        <v>0.2081130551906</v>
      </c>
      <c r="J17" s="14">
        <v>0.0023284870513403</v>
      </c>
      <c r="K17" s="15">
        <v>0.00048458855422617</v>
      </c>
    </row>
    <row r="18" spans="1:11" customHeight="1" ht="16.5">
      <c r="A18" s="5" t="s">
        <v>97</v>
      </c>
      <c r="B18" s="5"/>
      <c r="C18" s="5"/>
      <c r="D18" s="6"/>
      <c r="E18" s="6"/>
      <c r="F18" s="6"/>
      <c r="G18" s="7"/>
      <c r="H18" s="7"/>
      <c r="I18" s="6"/>
      <c r="J18" s="7"/>
      <c r="K18" s="7"/>
    </row>
    <row r="19" spans="1:11" customHeight="1" ht="16.5">
      <c r="A19" s="8" t="s">
        <v>165</v>
      </c>
      <c r="B19" s="8" t="s">
        <v>101</v>
      </c>
      <c r="C19" s="8" t="s">
        <v>17</v>
      </c>
      <c r="D19" s="9">
        <v>45230.0</v>
      </c>
      <c r="E19" s="10">
        <v>119.8251</v>
      </c>
      <c r="F19" s="6"/>
      <c r="G19" s="11">
        <v>45198.0</v>
      </c>
      <c r="H19" s="12">
        <v>33.3739176</v>
      </c>
      <c r="I19" s="13">
        <v>0.0036053121006194</v>
      </c>
      <c r="J19" s="14">
        <v>0.0042592457564687</v>
      </c>
      <c r="K19" s="15">
        <v>1.5355910265309E-5</v>
      </c>
    </row>
    <row r="20" spans="1:11" customHeight="1" ht="16.5">
      <c r="A20" s="5" t="s">
        <v>105</v>
      </c>
      <c r="B20" s="5"/>
      <c r="C20" s="5"/>
      <c r="D20" s="6"/>
      <c r="E20" s="6"/>
      <c r="F20" s="6"/>
      <c r="G20" s="7"/>
      <c r="H20" s="7"/>
      <c r="I20" s="6"/>
      <c r="J20" s="7"/>
      <c r="K20" s="7"/>
    </row>
    <row r="21" spans="1:11" customHeight="1" ht="16.5">
      <c r="A21" s="8" t="s">
        <v>166</v>
      </c>
      <c r="B21" s="8" t="s">
        <v>109</v>
      </c>
      <c r="C21" s="8" t="s">
        <v>17</v>
      </c>
      <c r="D21" s="9">
        <v>45230.0</v>
      </c>
      <c r="E21" s="10">
        <v>1258.8</v>
      </c>
      <c r="F21" s="6"/>
      <c r="G21" s="11">
        <v>44925.0</v>
      </c>
      <c r="H21" s="12">
        <v>1304.05</v>
      </c>
      <c r="I21" s="13">
        <v>0.14087369967057</v>
      </c>
      <c r="J21" s="14">
        <v>0.0027482375433146</v>
      </c>
      <c r="K21" s="15">
        <v>0.00038715439030028</v>
      </c>
    </row>
    <row r="22" spans="1:11" customHeight="1" ht="16.5">
      <c r="A22" s="5" t="s">
        <v>112</v>
      </c>
      <c r="B22" s="5"/>
      <c r="C22" s="5"/>
      <c r="D22" s="6"/>
      <c r="E22" s="6"/>
      <c r="F22" s="6"/>
      <c r="G22" s="7"/>
      <c r="H22" s="7"/>
      <c r="I22" s="6"/>
      <c r="J22" s="7"/>
      <c r="K22" s="7"/>
    </row>
    <row r="23" spans="1:11" customHeight="1" ht="16.5">
      <c r="A23" s="8" t="s">
        <v>167</v>
      </c>
      <c r="B23" s="8" t="s">
        <v>116</v>
      </c>
      <c r="C23" s="8" t="s">
        <v>17</v>
      </c>
      <c r="D23" s="9">
        <v>45230.0</v>
      </c>
      <c r="E23" s="10">
        <v>1732.61</v>
      </c>
      <c r="F23" s="6"/>
      <c r="G23" s="11">
        <v>45198.0</v>
      </c>
      <c r="H23" s="12">
        <v>634.4680501</v>
      </c>
      <c r="I23" s="13">
        <v>0.068540210529013</v>
      </c>
      <c r="J23" s="14">
        <v>0.001612884577586</v>
      </c>
      <c r="K23" s="15">
        <v>0.00011054744850674</v>
      </c>
    </row>
    <row r="24" spans="1:11" customHeight="1" ht="16.5">
      <c r="A24" s="5" t="s">
        <v>117</v>
      </c>
      <c r="B24" s="5"/>
      <c r="C24" s="5"/>
      <c r="D24" s="6"/>
      <c r="E24" s="6"/>
      <c r="F24" s="6"/>
      <c r="G24" s="7"/>
      <c r="H24" s="7"/>
      <c r="I24" s="6"/>
      <c r="J24" s="7"/>
      <c r="K24" s="7"/>
    </row>
    <row r="25" spans="1:11" customHeight="1" ht="16.5">
      <c r="A25" s="8" t="s">
        <v>168</v>
      </c>
      <c r="B25" s="8" t="s">
        <v>119</v>
      </c>
      <c r="C25" s="8" t="s">
        <v>17</v>
      </c>
      <c r="D25" s="9">
        <v>45230.0</v>
      </c>
      <c r="E25" s="10">
        <v>2061.6001</v>
      </c>
      <c r="F25" s="6"/>
      <c r="G25" s="11">
        <v>45198.0</v>
      </c>
      <c r="H25" s="12">
        <v>747.1731723</v>
      </c>
      <c r="I25" s="13">
        <v>0.080715500998043</v>
      </c>
      <c r="J25" s="14">
        <v>-0.0018944928553345</v>
      </c>
      <c r="K25" s="15">
        <v>-0.00015291493995554</v>
      </c>
    </row>
    <row r="26" spans="1:11" customHeight="1" ht="16.5">
      <c r="A26" s="16" t="s">
        <v>124</v>
      </c>
      <c r="B26" s="16"/>
      <c r="C26" s="16"/>
      <c r="D26" s="17"/>
      <c r="E26" s="17"/>
      <c r="F26" s="17"/>
      <c r="G26" s="18"/>
      <c r="H26" s="19">
        <f>SUM(H2:H25)</f>
        <v>9256.873377</v>
      </c>
      <c r="I26" s="20">
        <f>SUM(I2:I25)</f>
        <v>1</v>
      </c>
      <c r="J26" s="18"/>
      <c r="K26" s="21">
        <f>SUM(K2:K25)</f>
        <v>-0.0022474567436111</v>
      </c>
    </row>
    <row r="28" spans="1:11">
      <c r="A28" t="s">
        <v>125</v>
      </c>
    </row>
  </sheetData>
  <mergeCells>
    <mergeCell ref="G1:H1"/>
    <mergeCell ref="D1:F1"/>
  </mergeCells>
  <printOptions gridLines="false" gridLinesSet="true"/>
  <pageMargins left="0.23622047244094" right="0.23622047244094" top="0.74803149606299" bottom="0.74803149606299" header="0.31496062992126" footer="0.31496062992126"/>
  <pageSetup paperSize="9" orientation="portrait" scale="100" fitToHeight="1" fitToWidth="1" pageOrder="downThenOver" r:id="rId1ps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KGAST Immo-Index</vt:lpstr>
      <vt:lpstr>KGAST Immo-Index Gemischt</vt:lpstr>
      <vt:lpstr>KGAST Immo-Index Wohnen</vt:lpstr>
      <vt:lpstr>KGAST Immo-Index Geschäft</vt:lpstr>
    </vt:vector>
  </TitlesOfParts>
  <Company>Fundo SA</Company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Fundo SA</dc:creator>
  <cp:lastModifiedBy/>
  <dcterms:created xsi:type="dcterms:W3CDTF">2023-10-31T00:00:00+01:00</dcterms:created>
  <dcterms:modified xsi:type="dcterms:W3CDTF">2017-05-30T12:11:47+02:00</dcterms:modified>
  <dc:title>KGAST Immo-Index</dc:title>
  <dc:description>2023-10-31</dc:description>
  <dc:subject>Monatliche Eckdaten</dc:subject>
  <cp:keywords/>
  <cp:category/>
</cp:coreProperties>
</file>