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<sst xmlns="http://schemas.openxmlformats.org/spreadsheetml/2006/main" uniqueCount="130">
  <si>
    <t>ISIN</t>
  </si>
  <si>
    <t>Kategoriserung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</si>
  <si>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</si>
  <si>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</si>
  <si>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</si>
  <si>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</si>
  <si>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</si>
  <si>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</si>
  <si>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</si>
  <si>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</si>
  <si>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Wohnen</t>
  </si>
  <si>
    <t>ASSETIMMO</t>
  </si>
  <si>
    <t xml:space="preserve">  2. Anlagegruppe G</t>
  </si>
  <si>
    <t>CH0010493499</t>
  </si>
  <si>
    <t>Geschäft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</si>
  <si>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</si>
  <si>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</si>
  <si>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</si>
  <si>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</si>
  <si>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</si>
  <si>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</si>
  <si>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</si>
  <si>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</si>
  <si>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</si>
  <si>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</si>
  <si>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>Gemischt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</si>
  <si>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</si>
  <si>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</si>
  <si>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</si>
  <si>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</si>
  <si>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</si>
  <si>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</si>
  <si>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</si>
  <si>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</si>
  <si>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</si>
  <si>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</si>
  <si>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</si>
  <si>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</si>
  <si>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</si>
  <si>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</si>
  <si>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Immobilien Romandie</t>
  </si>
  <si>
    <t>CH0301200108</t>
  </si>
  <si>
    <t xml:space="preserve">  13. Immobilien Schweiz</t>
  </si>
  <si>
    <t>CH0188230780</t>
  </si>
  <si>
    <t>HIG</t>
  </si>
  <si>
    <t xml:space="preserve">  14. CH-Classico</t>
  </si>
  <si>
    <t>CH0002875208</t>
  </si>
  <si>
    <t>IST</t>
  </si>
  <si>
    <t xml:space="preserve">  15. Immobilien Schweiz Fokus</t>
  </si>
  <si>
    <t>CH0002598578</t>
  </si>
  <si>
    <t xml:space="preserve">  16. Immobilien Schweiz Wohnen</t>
  </si>
  <si>
    <t>CH0245229122</t>
  </si>
  <si>
    <t>J. Safra Sarasin</t>
  </si>
  <si>
    <t xml:space="preserve">  17. Nachhaltig Immobilien Schweiz</t>
  </si>
  <si>
    <t>CH0049550269</t>
  </si>
  <si>
    <t>Patrimonium</t>
  </si>
  <si>
    <t xml:space="preserve">  18. Gesundheitsimmobilien Schweiz</t>
  </si>
  <si>
    <t>CH0282527719</t>
  </si>
  <si>
    <t xml:space="preserve">  19. Wohnimmobilien Schweiz</t>
  </si>
  <si>
    <t>CH0112589673</t>
  </si>
  <si>
    <t>Pensimo</t>
  </si>
  <si>
    <t xml:space="preserve">  20. Casareal (Wohnimmobilien)</t>
  </si>
  <si>
    <t>CH0020488190</t>
  </si>
  <si>
    <t xml:space="preserve">  21. Proreal (Geschäftsimmobilien)</t>
  </si>
  <si>
    <t>CH0020488224</t>
  </si>
  <si>
    <t>Swiss Life</t>
  </si>
  <si>
    <t xml:space="preserve">  22. Geschäftsimmobilien Schweiz</t>
  </si>
  <si>
    <t>CH0136837587</t>
  </si>
  <si>
    <t xml:space="preserve">  23. Immobilien Schweiz</t>
  </si>
  <si>
    <t>CH0106150136</t>
  </si>
  <si>
    <t>Swiss Prime</t>
  </si>
  <si>
    <t xml:space="preserve">  24. SPA Immobilien Schweiz</t>
  </si>
  <si>
    <t>CH0263627355</t>
  </si>
  <si>
    <t>Swisscanto</t>
  </si>
  <si>
    <t xml:space="preserve">  25. Immobilien Schweiz</t>
  </si>
  <si>
    <t>CH0002875893</t>
  </si>
  <si>
    <t>Tellco</t>
  </si>
  <si>
    <t xml:space="preserve">  26. Immobilien Schweiz</t>
  </si>
  <si>
    <t>CH0024559798</t>
  </si>
  <si>
    <t>Turidomus</t>
  </si>
  <si>
    <t xml:space="preserve">  27. Casareal (Wohnimmobilien)</t>
  </si>
  <si>
    <t>CH0020488026</t>
  </si>
  <si>
    <t xml:space="preserve">  28. Proreal (Geschäftsimmobilien)</t>
  </si>
  <si>
    <t>CH0020488067</t>
  </si>
  <si>
    <t>UBS</t>
  </si>
  <si>
    <t xml:space="preserve">  29. Immobilien Schweiz</t>
  </si>
  <si>
    <t>CH0002875497</t>
  </si>
  <si>
    <t xml:space="preserve">  30. Kommerzielle Immobilien Schweiz</t>
  </si>
  <si>
    <t>CH0100770533</t>
  </si>
  <si>
    <t>Zürich</t>
  </si>
  <si>
    <t xml:space="preserve">  31. Immobilien – Geschäft Schweiz</t>
  </si>
  <si>
    <t>CH0032598069</t>
  </si>
  <si>
    <t xml:space="preserve">  32. Immobilien – Traditionell Schweiz</t>
  </si>
  <si>
    <t>CH0023842187</t>
  </si>
  <si>
    <t xml:space="preserve">  33. Immobilien – Wohnen Schweiz</t>
  </si>
  <si>
    <t>CH0018192903</t>
  </si>
  <si>
    <t>Gesamtsumme</t>
  </si>
  <si>
    <t>* Kein offizieller Handelskurs.</t>
  </si>
  <si>
    <t xml:space="preserve">  1. Real Estate Switzerland</t>
  </si>
  <si>
    <t xml:space="preserve">  2. Suissecore Plus</t>
  </si>
  <si>
    <t xml:space="preserve">  3. Immobilien Romandie</t>
  </si>
  <si>
    <t xml:space="preserve">  4. Immobilien Schweiz</t>
  </si>
  <si>
    <t xml:space="preserve">  5. Nachhaltig Immobilien Schweiz</t>
  </si>
  <si>
    <t xml:space="preserve">  6. Immobilien Schweiz</t>
  </si>
  <si>
    <t xml:space="preserve">  7. SPA Immobilien Schweiz</t>
  </si>
  <si>
    <t xml:space="preserve">  8. Immobilien Schweiz</t>
  </si>
  <si>
    <t xml:space="preserve">  9. Immobilien Schweiz</t>
  </si>
  <si>
    <t xml:space="preserve">  10. Immobilien Schweiz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</si>
  <si>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</si>
  <si>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</si>
  <si>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</si>
  <si>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</si>
  <si>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</si>
  <si>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</si>
  <si>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</si>
  <si>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</si>
  <si>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</si>
  <si>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</si>
  <si>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</si>
  <si>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</si>
  <si>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</si>
  <si>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</si>
  <si>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</si>
  <si>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Suisseselect</t>
  </si>
  <si>
    <t xml:space="preserve">  5. Gesundheitsimmobilien Schweiz</t>
  </si>
  <si>
    <t xml:space="preserve">  6. Proreal (Geschäftsimmobilien)</t>
  </si>
  <si>
    <t xml:space="preserve">  7. Geschäftsimmobilien Schweiz</t>
  </si>
  <si>
    <t xml:space="preserve">  8. Proreal (Geschäftsimmobilien)</t>
  </si>
  <si>
    <t xml:space="preserve">  9. Kommerzielle Immobilien Schweiz</t>
  </si>
  <si>
    <t xml:space="preserve">  10.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</si>
</sst>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6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43312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43312</v>
      </c>
      <c r="E3" s="10">
        <v>1185.19995117188</v>
      </c>
      <c r="F3" s="6" t="s"/>
      <c r="G3" s="11">
        <v>43007</v>
      </c>
      <c r="H3" s="12">
        <v>205</v>
      </c>
      <c r="I3" s="13">
        <v>0.005093840281370629</v>
      </c>
      <c r="J3" s="14">
        <v>0.00211380004882813</v>
      </c>
      <c r="K3" s="15">
        <v>1.076735983548393E-5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43312</v>
      </c>
      <c r="E5" s="10">
        <v>414.670013427734</v>
      </c>
      <c r="F5" s="6" t="s"/>
      <c r="G5" s="11">
        <v>43280</v>
      </c>
      <c r="H5" s="12">
        <v>701.333984375</v>
      </c>
      <c r="I5" s="13">
        <v>0.0174267478063587</v>
      </c>
      <c r="J5" s="14">
        <v>0.00278106689453125</v>
      </c>
      <c r="K5" s="15">
        <v>4.846495140360927E-5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43312</v>
      </c>
      <c r="E6" s="10">
        <v>534.710021972656</v>
      </c>
      <c r="F6" s="6" t="s"/>
      <c r="G6" s="11">
        <v>43280</v>
      </c>
      <c r="H6" s="12">
        <v>1455.251953125</v>
      </c>
      <c r="I6" s="13">
        <v>0.03616010252864101</v>
      </c>
      <c r="J6" s="14">
        <v>0.00254997253417969</v>
      </c>
      <c r="K6" s="15">
        <v>9.220726828115613E-5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43312</v>
      </c>
      <c r="E8" s="10">
        <v>131193.46875</v>
      </c>
      <c r="F8" s="6" t="s"/>
      <c r="G8" s="11">
        <v>43280</v>
      </c>
      <c r="H8" s="12">
        <v>853.602111816406</v>
      </c>
      <c r="I8" s="13">
        <v>0.0212103064460168</v>
      </c>
      <c r="J8" s="14">
        <v>0.00422966003417969</v>
      </c>
      <c r="K8" s="15">
        <v>8.971238548742113E-5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43312</v>
      </c>
      <c r="E9" s="10">
        <v>140833.96875</v>
      </c>
      <c r="F9" s="6" t="s"/>
      <c r="G9" s="11">
        <v>43280</v>
      </c>
      <c r="H9" s="12">
        <v>2263.57592773438</v>
      </c>
      <c r="I9" s="13">
        <v>0.05624533775919159</v>
      </c>
      <c r="J9" s="14">
        <v>0.00882949829101563</v>
      </c>
      <c r="K9" s="15">
        <v>0.0004966181136223791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43312</v>
      </c>
      <c r="E11" s="10">
        <v>1799.55004882813</v>
      </c>
      <c r="F11" s="6" t="s"/>
      <c r="G11" s="11">
        <v>43280</v>
      </c>
      <c r="H11" s="12">
        <v>5473.15393066406</v>
      </c>
      <c r="I11" s="13">
        <v>0.1359969363812613</v>
      </c>
      <c r="J11" s="14">
        <v>0.00366996765136719</v>
      </c>
      <c r="K11" s="15">
        <v>0.0004991043572042709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43312</v>
      </c>
      <c r="E12" s="10">
        <v>1444.77001953125</v>
      </c>
      <c r="F12" s="6" t="s"/>
      <c r="G12" s="11">
        <v>43280</v>
      </c>
      <c r="H12" s="12">
        <v>1291.0537109375</v>
      </c>
      <c r="I12" s="13">
        <v>0.03208010438139741</v>
      </c>
      <c r="J12" s="14">
        <v>0.00340309143066406</v>
      </c>
      <c r="K12" s="15">
        <v>0.0001091715283151421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43312</v>
      </c>
      <c r="E13" s="10">
        <v>1736.14001464844</v>
      </c>
      <c r="F13" s="6" t="s"/>
      <c r="G13" s="11">
        <v>43280</v>
      </c>
      <c r="H13" s="12">
        <v>690.370178222656</v>
      </c>
      <c r="I13" s="13">
        <v>0.017154319136037</v>
      </c>
      <c r="J13" s="14">
        <v>0.00375801086425781</v>
      </c>
      <c r="K13" s="15">
        <v>6.44661176821727E-5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43312</v>
      </c>
      <c r="E15" s="10">
        <v>150.389999389648</v>
      </c>
      <c r="F15" s="6" t="s"/>
      <c r="G15" s="11">
        <v>43280</v>
      </c>
      <c r="H15" s="12">
        <v>845</v>
      </c>
      <c r="I15" s="13">
        <v>0.02099656115979601</v>
      </c>
      <c r="J15" s="14">
        <v>0.003268928635103086</v>
      </c>
      <c r="K15" s="15">
        <v>6.863626001395042E-5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43312</v>
      </c>
      <c r="E16" s="10">
        <v>140.130004882813</v>
      </c>
      <c r="F16" s="6" t="s"/>
      <c r="G16" s="11">
        <v>43280</v>
      </c>
      <c r="H16" s="12">
        <v>367</v>
      </c>
      <c r="I16" s="13">
        <v>0.009119216503722051</v>
      </c>
      <c r="J16" s="14">
        <v>0.003724739045358971</v>
      </c>
      <c r="K16" s="15">
        <v>3.396670177449545E-5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43312</v>
      </c>
      <c r="E18" s="10">
        <v>10280</v>
      </c>
      <c r="F18" s="6" t="s">
        <v>38</v>
      </c>
      <c r="G18" s="11">
        <v>43280</v>
      </c>
      <c r="H18" s="12">
        <v>153.485763549805</v>
      </c>
      <c r="I18" s="13">
        <v>0.003813814463350851</v>
      </c>
      <c r="J18" s="14">
        <v>0.002633324039063467</v>
      </c>
      <c r="K18" s="15">
        <v>1.004300930686973E-5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43312</v>
      </c>
      <c r="E20" s="10">
        <v>1184.40002441406</v>
      </c>
      <c r="F20" s="6" t="s"/>
      <c r="G20" s="11">
        <v>43280</v>
      </c>
      <c r="H20" s="12">
        <v>178.102600097656</v>
      </c>
      <c r="I20" s="13">
        <v>0.004425493651679437</v>
      </c>
      <c r="J20" s="14">
        <v>8.443771321453575E-5</v>
      </c>
      <c r="K20" s="15">
        <v>3.736785637932569E-7</v>
      </c>
    </row>
    <row r="21" spans="1:11" customHeight="1" ht="16.5">
      <c r="A21" s="8" t="s">
        <v>42</v>
      </c>
      <c r="B21" s="8" t="s">
        <v>43</v>
      </c>
      <c r="C21" s="8" t="s">
        <v>25</v>
      </c>
      <c r="D21" s="9">
        <v>43312</v>
      </c>
      <c r="E21" s="10">
        <v>1235.09997558594</v>
      </c>
      <c r="F21" s="6" t="s"/>
      <c r="G21" s="11">
        <v>43280</v>
      </c>
      <c r="H21" s="12">
        <v>541.8779296875</v>
      </c>
      <c r="I21" s="13">
        <v>0.01346458354062395</v>
      </c>
      <c r="J21" s="14">
        <v>0.005405126344497857</v>
      </c>
      <c r="K21" s="15">
        <v>7.277777521311871E-5</v>
      </c>
    </row>
    <row r="22" spans="1:11" customHeight="1" ht="16.5">
      <c r="A22" s="5" t="s">
        <v>44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45</v>
      </c>
      <c r="B23" s="8" t="s">
        <v>46</v>
      </c>
      <c r="C23" s="8" t="s">
        <v>10</v>
      </c>
      <c r="D23" s="9">
        <v>43312</v>
      </c>
      <c r="E23" s="10">
        <v>12588</v>
      </c>
      <c r="F23" s="6" t="s">
        <v>38</v>
      </c>
      <c r="G23" s="11">
        <v>43280</v>
      </c>
      <c r="H23" s="12">
        <v>712.866027832031</v>
      </c>
      <c r="I23" s="13">
        <v>0.01771329603800719</v>
      </c>
      <c r="J23" s="14">
        <v>0.00398788452148438</v>
      </c>
      <c r="K23" s="15">
        <v>7.063857909443949E-5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43312</v>
      </c>
      <c r="E25" s="10">
        <v>264186.84375</v>
      </c>
      <c r="F25" s="6" t="s"/>
      <c r="G25" s="11">
        <v>43280</v>
      </c>
      <c r="H25" s="12">
        <v>265.720001220703</v>
      </c>
      <c r="I25" s="13">
        <v>0.006602610955043266</v>
      </c>
      <c r="J25" s="14">
        <v>0.0031610107421875</v>
      </c>
      <c r="K25" s="15">
        <v>2.087092415537663E-5</v>
      </c>
    </row>
    <row r="26" spans="1:11" customHeight="1" ht="16.5">
      <c r="A26" s="8" t="s">
        <v>50</v>
      </c>
      <c r="B26" s="8" t="s">
        <v>51</v>
      </c>
      <c r="C26" s="8" t="s">
        <v>10</v>
      </c>
      <c r="D26" s="9">
        <v>43312</v>
      </c>
      <c r="E26" s="10">
        <v>114.519996643066</v>
      </c>
      <c r="F26" s="6" t="s"/>
      <c r="G26" s="11">
        <v>43280</v>
      </c>
      <c r="H26" s="12">
        <v>169.389999389648</v>
      </c>
      <c r="I26" s="13">
        <v>0.004209002937328465</v>
      </c>
      <c r="J26" s="14">
        <v>0.00218780517578125</v>
      </c>
      <c r="K26" s="15">
        <v>9.2084784111657E-6</v>
      </c>
    </row>
    <row r="27" spans="1:11" customHeight="1" ht="16.5">
      <c r="A27" s="5" t="s">
        <v>52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53</v>
      </c>
      <c r="B28" s="8" t="s">
        <v>54</v>
      </c>
      <c r="C28" s="8" t="s">
        <v>25</v>
      </c>
      <c r="D28" s="9">
        <v>43312</v>
      </c>
      <c r="E28" s="10">
        <v>1360</v>
      </c>
      <c r="F28" s="6" t="s">
        <v>38</v>
      </c>
      <c r="G28" s="11">
        <v>43280</v>
      </c>
      <c r="H28" s="12">
        <v>470.817596435547</v>
      </c>
      <c r="I28" s="13">
        <v>0.01169887628244629</v>
      </c>
      <c r="J28" s="14">
        <v>0.0003677860168938007</v>
      </c>
      <c r="K28" s="15">
        <v>4.302683110054276E-6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14</v>
      </c>
      <c r="D30" s="9">
        <v>43312</v>
      </c>
      <c r="E30" s="10">
        <v>1171.17004394531</v>
      </c>
      <c r="F30" s="6" t="s"/>
      <c r="G30" s="11">
        <v>43280</v>
      </c>
      <c r="H30" s="12">
        <v>126.50789642334</v>
      </c>
      <c r="I30" s="13">
        <v>0.003143468383964256</v>
      </c>
      <c r="J30" s="14">
        <v>0.00249946594238281</v>
      </c>
      <c r="K30" s="15">
        <v>7.856992166675788E-6</v>
      </c>
    </row>
    <row r="31" spans="1:11" customHeight="1" ht="16.5">
      <c r="A31" s="8" t="s">
        <v>58</v>
      </c>
      <c r="B31" s="8" t="s">
        <v>59</v>
      </c>
      <c r="C31" s="8" t="s">
        <v>10</v>
      </c>
      <c r="D31" s="9">
        <v>43312</v>
      </c>
      <c r="E31" s="10">
        <v>1466.35998535156</v>
      </c>
      <c r="F31" s="6" t="s"/>
      <c r="G31" s="11">
        <v>43280</v>
      </c>
      <c r="H31" s="12">
        <v>374.130798339844</v>
      </c>
      <c r="I31" s="13">
        <v>0.009296402590657799</v>
      </c>
      <c r="J31" s="14">
        <v>0.00265304565429688</v>
      </c>
      <c r="K31" s="15">
        <v>2.466378049373893E-5</v>
      </c>
    </row>
    <row r="32" spans="1:11" customHeight="1" ht="16.5">
      <c r="A32" s="5" t="s">
        <v>60</v>
      </c>
      <c r="B32" s="5" t="s"/>
      <c r="C32" s="5" t="s"/>
      <c r="D32" s="6" t="s"/>
      <c r="E32" s="6" t="s"/>
      <c r="F32" s="6" t="s"/>
      <c r="G32" s="7" t="s"/>
      <c r="H32" s="7" t="s"/>
      <c r="I32" s="6" t="s"/>
      <c r="J32" s="7" t="s"/>
      <c r="K32" s="7" t="s"/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43312</v>
      </c>
      <c r="E33" s="10">
        <v>1234.69995117188</v>
      </c>
      <c r="F33" s="6" t="s"/>
      <c r="G33" s="11">
        <v>43098</v>
      </c>
      <c r="H33" s="12">
        <v>1589.80004882813</v>
      </c>
      <c r="I33" s="13">
        <v>0.03950335379534498</v>
      </c>
      <c r="J33" s="14">
        <v>0.00284278869628906</v>
      </c>
      <c r="K33" s="15">
        <v>0.0001122996876349142</v>
      </c>
    </row>
    <row r="34" spans="1:11" customHeight="1" ht="16.5">
      <c r="A34" s="8" t="s">
        <v>63</v>
      </c>
      <c r="B34" s="8" t="s">
        <v>64</v>
      </c>
      <c r="C34" s="8" t="s">
        <v>14</v>
      </c>
      <c r="D34" s="9">
        <v>43312</v>
      </c>
      <c r="E34" s="10">
        <v>1271.5</v>
      </c>
      <c r="F34" s="6" t="s"/>
      <c r="G34" s="11">
        <v>43098</v>
      </c>
      <c r="H34" s="12">
        <v>392.519989013672</v>
      </c>
      <c r="I34" s="13">
        <v>0.00975333722576097</v>
      </c>
      <c r="J34" s="14">
        <v>0.00315582275390625</v>
      </c>
      <c r="K34" s="15">
        <v>3.077980354357732E-5</v>
      </c>
    </row>
    <row r="35" spans="1:11" customHeight="1" ht="16.5">
      <c r="A35" s="5" t="s">
        <v>65</v>
      </c>
      <c r="B35" s="5" t="s"/>
      <c r="C35" s="5" t="s"/>
      <c r="D35" s="6" t="s"/>
      <c r="E35" s="6" t="s"/>
      <c r="F35" s="6" t="s"/>
      <c r="G35" s="7" t="s"/>
      <c r="H35" s="7" t="s"/>
      <c r="I35" s="6" t="s"/>
      <c r="J35" s="7" t="s"/>
      <c r="K35" s="7" t="s"/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43312</v>
      </c>
      <c r="E36" s="10">
        <v>138.960006713867</v>
      </c>
      <c r="F36" s="6" t="s"/>
      <c r="G36" s="11">
        <v>43280</v>
      </c>
      <c r="H36" s="12">
        <v>991.217712402344</v>
      </c>
      <c r="I36" s="13">
        <v>0.02462977907825906</v>
      </c>
      <c r="J36" s="14">
        <v>0.00274215698242188</v>
      </c>
      <c r="K36" s="15">
        <v>6.75387206749564E-5</v>
      </c>
    </row>
    <row r="37" spans="1:11" customHeight="1" ht="16.5">
      <c r="A37" s="8" t="s">
        <v>68</v>
      </c>
      <c r="B37" s="8" t="s">
        <v>69</v>
      </c>
      <c r="C37" s="8" t="s">
        <v>25</v>
      </c>
      <c r="D37" s="9">
        <v>43312</v>
      </c>
      <c r="E37" s="10">
        <v>156.240005493164</v>
      </c>
      <c r="F37" s="6" t="s"/>
      <c r="G37" s="11">
        <v>43280</v>
      </c>
      <c r="H37" s="12">
        <v>1857.66943359375</v>
      </c>
      <c r="I37" s="13">
        <v>0.04615937263566246</v>
      </c>
      <c r="J37" s="14">
        <v>0.00256675720214844</v>
      </c>
      <c r="K37" s="15">
        <v>0.0001184799021592403</v>
      </c>
    </row>
    <row r="38" spans="1:11" customHeight="1" ht="16.5">
      <c r="A38" s="5" t="s">
        <v>70</v>
      </c>
      <c r="B38" s="5" t="s"/>
      <c r="C38" s="5" t="s"/>
      <c r="D38" s="6" t="s"/>
      <c r="E38" s="6" t="s"/>
      <c r="F38" s="6" t="s"/>
      <c r="G38" s="7" t="s"/>
      <c r="H38" s="7" t="s"/>
      <c r="I38" s="6" t="s"/>
      <c r="J38" s="7" t="s"/>
      <c r="K38" s="7" t="s"/>
    </row>
    <row r="39" spans="1:11" customHeight="1" ht="16.5">
      <c r="A39" s="8" t="s">
        <v>71</v>
      </c>
      <c r="B39" s="8" t="s">
        <v>72</v>
      </c>
      <c r="C39" s="8" t="s">
        <v>25</v>
      </c>
      <c r="D39" s="9">
        <v>43312</v>
      </c>
      <c r="E39" s="10">
        <v>1091.10998535156</v>
      </c>
      <c r="F39" s="6" t="s"/>
      <c r="G39" s="11">
        <v>43280</v>
      </c>
      <c r="H39" s="12">
        <v>1070.68994140625</v>
      </c>
      <c r="I39" s="13">
        <v>0.0266045051336269</v>
      </c>
      <c r="J39" s="14">
        <v>0.002646500621461101</v>
      </c>
      <c r="K39" s="15">
        <v>7.040883936980864E-5</v>
      </c>
    </row>
    <row r="40" spans="1:11" customHeight="1" ht="16.5">
      <c r="A40" s="5" t="s">
        <v>73</v>
      </c>
      <c r="B40" s="5" t="s"/>
      <c r="C40" s="5" t="s"/>
      <c r="D40" s="6" t="s"/>
      <c r="E40" s="6" t="s"/>
      <c r="F40" s="6" t="s"/>
      <c r="G40" s="7" t="s"/>
      <c r="H40" s="7" t="s"/>
      <c r="I40" s="6" t="s"/>
      <c r="J40" s="7" t="s"/>
      <c r="K40" s="7" t="s"/>
    </row>
    <row r="41" spans="1:11" customHeight="1" ht="16.5">
      <c r="A41" s="8" t="s">
        <v>74</v>
      </c>
      <c r="B41" s="8" t="s">
        <v>75</v>
      </c>
      <c r="C41" s="8" t="s">
        <v>25</v>
      </c>
      <c r="D41" s="9">
        <v>43312</v>
      </c>
      <c r="E41" s="10">
        <v>213.25</v>
      </c>
      <c r="F41" s="6" t="s"/>
      <c r="G41" s="11">
        <v>43280</v>
      </c>
      <c r="H41" s="12">
        <v>6580.757415771487</v>
      </c>
      <c r="I41" s="13">
        <v>0.1635186692994404</v>
      </c>
      <c r="J41" s="14">
        <v>0.00371833801269531</v>
      </c>
      <c r="K41" s="15">
        <v>0.0006080176838414628</v>
      </c>
    </row>
    <row r="42" spans="1:11" customHeight="1" ht="16.5">
      <c r="A42" s="5" t="s">
        <v>76</v>
      </c>
      <c r="B42" s="5" t="s"/>
      <c r="C42" s="5" t="s"/>
      <c r="D42" s="6" t="s"/>
      <c r="E42" s="6" t="s"/>
      <c r="F42" s="6" t="s"/>
      <c r="G42" s="7" t="s"/>
      <c r="H42" s="7" t="s"/>
      <c r="I42" s="6" t="s"/>
      <c r="J42" s="7" t="s"/>
      <c r="K42" s="7" t="s"/>
    </row>
    <row r="43" spans="1:11" customHeight="1" ht="16.5">
      <c r="A43" s="8" t="s">
        <v>77</v>
      </c>
      <c r="B43" s="8" t="s">
        <v>78</v>
      </c>
      <c r="C43" s="8" t="s">
        <v>25</v>
      </c>
      <c r="D43" s="9">
        <v>43312</v>
      </c>
      <c r="E43" s="10">
        <v>163.806900024414</v>
      </c>
      <c r="F43" s="6" t="s"/>
      <c r="G43" s="11">
        <v>43280</v>
      </c>
      <c r="H43" s="12">
        <v>899.16552734375</v>
      </c>
      <c r="I43" s="13">
        <v>0.02234246625757784</v>
      </c>
      <c r="J43" s="14">
        <v>0.00315750122070313</v>
      </c>
      <c r="K43" s="15">
        <v>7.054636448182052E-5</v>
      </c>
    </row>
    <row r="44" spans="1:11" customHeight="1" ht="16.5">
      <c r="A44" s="5" t="s">
        <v>79</v>
      </c>
      <c r="B44" s="5" t="s"/>
      <c r="C44" s="5" t="s"/>
      <c r="D44" s="6" t="s"/>
      <c r="E44" s="6" t="s"/>
      <c r="F44" s="6" t="s"/>
      <c r="G44" s="7" t="s"/>
      <c r="H44" s="7" t="s"/>
      <c r="I44" s="6" t="s"/>
      <c r="J44" s="7" t="s"/>
      <c r="K44" s="7" t="s"/>
    </row>
    <row r="45" spans="1:11" customHeight="1" ht="16.5">
      <c r="A45" s="8" t="s">
        <v>80</v>
      </c>
      <c r="B45" s="8" t="s">
        <v>81</v>
      </c>
      <c r="C45" s="8" t="s">
        <v>10</v>
      </c>
      <c r="D45" s="9">
        <v>43312</v>
      </c>
      <c r="E45" s="10">
        <v>1448.80004882813</v>
      </c>
      <c r="F45" s="6" t="s"/>
      <c r="G45" s="11">
        <v>43098</v>
      </c>
      <c r="H45" s="12">
        <v>3212.47998046875</v>
      </c>
      <c r="I45" s="13">
        <v>0.07982370696394366</v>
      </c>
      <c r="J45" s="14">
        <v>0.00266448974609375</v>
      </c>
      <c r="K45" s="15">
        <v>0.0002126894487006201</v>
      </c>
    </row>
    <row r="46" spans="1:11" customHeight="1" ht="16.5">
      <c r="A46" s="8" t="s">
        <v>82</v>
      </c>
      <c r="B46" s="8" t="s">
        <v>83</v>
      </c>
      <c r="C46" s="8" t="s">
        <v>14</v>
      </c>
      <c r="D46" s="9">
        <v>43312</v>
      </c>
      <c r="E46" s="10">
        <v>1084.69995117188</v>
      </c>
      <c r="F46" s="6" t="s"/>
      <c r="G46" s="11">
        <v>43098</v>
      </c>
      <c r="H46" s="12">
        <v>969.130004882813</v>
      </c>
      <c r="I46" s="13">
        <v>0.0240809436914975</v>
      </c>
      <c r="J46" s="14">
        <v>0.00346916198730469</v>
      </c>
      <c r="K46" s="15">
        <v>8.35406944729678E-5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25</v>
      </c>
      <c r="D48" s="9">
        <v>43312</v>
      </c>
      <c r="E48" s="10">
        <v>1708.7900390625</v>
      </c>
      <c r="F48" s="6" t="s"/>
      <c r="G48" s="11">
        <v>43280</v>
      </c>
      <c r="H48" s="12">
        <v>2040.02221679688</v>
      </c>
      <c r="I48" s="13">
        <v>0.05069047484298025</v>
      </c>
      <c r="J48" s="14">
        <v>0.00281692504882813</v>
      </c>
      <c r="K48" s="15">
        <v>0.0001427912683221832</v>
      </c>
    </row>
    <row r="49" spans="1:11" customHeight="1" ht="16.5">
      <c r="A49" s="8" t="s">
        <v>87</v>
      </c>
      <c r="B49" s="8" t="s">
        <v>88</v>
      </c>
      <c r="C49" s="8" t="s">
        <v>14</v>
      </c>
      <c r="D49" s="9">
        <v>43312</v>
      </c>
      <c r="E49" s="10">
        <v>1597.19995117188</v>
      </c>
      <c r="F49" s="6" t="s"/>
      <c r="G49" s="11">
        <v>43280</v>
      </c>
      <c r="H49" s="12">
        <v>611.722778320313</v>
      </c>
      <c r="I49" s="13">
        <v>0.0152000884353169</v>
      </c>
      <c r="J49" s="14">
        <v>0.00358146667480469</v>
      </c>
      <c r="K49" s="15">
        <v>5.443861018517166E-5</v>
      </c>
    </row>
    <row r="50" spans="1:11" customHeight="1" ht="16.5">
      <c r="A50" s="5" t="s">
        <v>89</v>
      </c>
      <c r="B50" s="5" t="s"/>
      <c r="C50" s="5" t="s"/>
      <c r="D50" s="6" t="s"/>
      <c r="E50" s="6" t="s"/>
      <c r="F50" s="6" t="s"/>
      <c r="G50" s="7" t="s"/>
      <c r="H50" s="7" t="s"/>
      <c r="I50" s="6" t="s"/>
      <c r="J50" s="7" t="s"/>
      <c r="K50" s="7" t="s"/>
    </row>
    <row r="51" spans="1:11" customHeight="1" ht="16.5">
      <c r="A51" s="8" t="s">
        <v>90</v>
      </c>
      <c r="B51" s="8" t="s">
        <v>91</v>
      </c>
      <c r="C51" s="8" t="s">
        <v>14</v>
      </c>
      <c r="D51" s="9">
        <v>43312</v>
      </c>
      <c r="E51" s="10">
        <v>1694.583984375</v>
      </c>
      <c r="F51" s="6" t="s"/>
      <c r="G51" s="11">
        <v>43280</v>
      </c>
      <c r="H51" s="12">
        <v>576.995727539063</v>
      </c>
      <c r="I51" s="13">
        <v>0.01433719062984015</v>
      </c>
      <c r="J51" s="14">
        <v>0.00329399108886719</v>
      </c>
      <c r="K51" s="15">
        <v>4.722657817408363E-5</v>
      </c>
    </row>
    <row r="52" spans="1:11" customHeight="1" ht="16.5">
      <c r="A52" s="8" t="s">
        <v>92</v>
      </c>
      <c r="B52" s="8" t="s">
        <v>93</v>
      </c>
      <c r="C52" s="8" t="s">
        <v>10</v>
      </c>
      <c r="D52" s="9">
        <v>43312</v>
      </c>
      <c r="E52" s="10">
        <v>2270.26904296875</v>
      </c>
      <c r="F52" s="6" t="s"/>
      <c r="G52" s="11">
        <v>43280</v>
      </c>
      <c r="H52" s="12">
        <v>586.627807617188</v>
      </c>
      <c r="I52" s="13">
        <v>0.01457652856884181</v>
      </c>
      <c r="J52" s="14">
        <v>0.00232185363769531</v>
      </c>
      <c r="K52" s="15">
        <v>3.384456588253497E-5</v>
      </c>
    </row>
    <row r="53" spans="1:11" customHeight="1" ht="16.5">
      <c r="A53" s="8" t="s">
        <v>94</v>
      </c>
      <c r="B53" s="8" t="s">
        <v>95</v>
      </c>
      <c r="C53" s="8" t="s">
        <v>10</v>
      </c>
      <c r="D53" s="9">
        <v>43312</v>
      </c>
      <c r="E53" s="10">
        <v>2564.55078125</v>
      </c>
      <c r="F53" s="6" t="s"/>
      <c r="G53" s="11">
        <v>43280</v>
      </c>
      <c r="H53" s="12">
        <v>1727.646484375</v>
      </c>
      <c r="I53" s="13">
        <v>0.0429285622150133</v>
      </c>
      <c r="J53" s="14">
        <v>0.00254203796386719</v>
      </c>
      <c r="K53" s="15">
        <v>0.0001091260348847984</v>
      </c>
    </row>
    <row r="54" spans="1:11" customHeight="1" ht="16.5">
      <c r="A54" s="16" t="s">
        <v>96</v>
      </c>
      <c r="B54" s="16" t="s"/>
      <c r="C54" s="16" t="s"/>
      <c r="D54" s="17" t="s"/>
      <c r="E54" s="17" t="s"/>
      <c r="F54" s="17" t="s"/>
      <c r="G54" s="18" t="s"/>
      <c r="H54" s="19">
        <f>SUM(H2:H53)</f>
        <v>40244.68547821047</v>
      </c>
      <c r="I54" s="20">
        <f>SUM(I2:I53)</f>
        <v>1</v>
      </c>
      <c r="J54" s="18" t="s"/>
      <c r="K54" s="21">
        <f>SUM(K2:K53)</f>
        <v>0.003495579146463453</v>
      </c>
    </row>
    <row r="56" spans="1:11">
      <c r="A56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3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43312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98</v>
      </c>
      <c r="B3" s="8" t="s">
        <v>24</v>
      </c>
      <c r="C3" s="8" t="s">
        <v>25</v>
      </c>
      <c r="D3" s="9">
        <v>43312</v>
      </c>
      <c r="E3" s="10">
        <v>1799.55004882813</v>
      </c>
      <c r="F3" s="6" t="s"/>
      <c r="G3" s="11">
        <v>43280</v>
      </c>
      <c r="H3" s="12">
        <v>5473.15393066406</v>
      </c>
      <c r="I3" s="13">
        <v>0.2742438022725886</v>
      </c>
      <c r="J3" s="14">
        <v>0.00366996765136719</v>
      </c>
      <c r="K3" s="15">
        <v>0.00100646588292834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99</v>
      </c>
      <c r="B5" s="8" t="s">
        <v>32</v>
      </c>
      <c r="C5" s="8" t="s">
        <v>25</v>
      </c>
      <c r="D5" s="9">
        <v>43312</v>
      </c>
      <c r="E5" s="10">
        <v>150.389999389648</v>
      </c>
      <c r="F5" s="6" t="s"/>
      <c r="G5" s="11">
        <v>43280</v>
      </c>
      <c r="H5" s="12">
        <v>845</v>
      </c>
      <c r="I5" s="13">
        <v>0.04234048883990018</v>
      </c>
      <c r="J5" s="14">
        <v>0.003268928635103086</v>
      </c>
      <c r="K5" s="15">
        <v>0.0001384080363930123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100</v>
      </c>
      <c r="B7" s="8" t="s">
        <v>41</v>
      </c>
      <c r="C7" s="8" t="s">
        <v>25</v>
      </c>
      <c r="D7" s="9">
        <v>43312</v>
      </c>
      <c r="E7" s="10">
        <v>1184.40002441406</v>
      </c>
      <c r="F7" s="6" t="s"/>
      <c r="G7" s="11">
        <v>43280</v>
      </c>
      <c r="H7" s="12">
        <v>178.102600097656</v>
      </c>
      <c r="I7" s="13">
        <v>0.008924202546499418</v>
      </c>
      <c r="J7" s="14">
        <v>8.443771321453575E-5</v>
      </c>
      <c r="K7" s="15">
        <v>7.535392552897475E-7</v>
      </c>
    </row>
    <row r="8" spans="1:11" customHeight="1" ht="16.5">
      <c r="A8" s="8" t="s">
        <v>101</v>
      </c>
      <c r="B8" s="8" t="s">
        <v>43</v>
      </c>
      <c r="C8" s="8" t="s">
        <v>25</v>
      </c>
      <c r="D8" s="9">
        <v>43312</v>
      </c>
      <c r="E8" s="10">
        <v>1235.09997558594</v>
      </c>
      <c r="F8" s="6" t="s"/>
      <c r="G8" s="11">
        <v>43280</v>
      </c>
      <c r="H8" s="12">
        <v>541.8779296875</v>
      </c>
      <c r="I8" s="13">
        <v>0.02715192477458202</v>
      </c>
      <c r="J8" s="14">
        <v>0.005405126344497857</v>
      </c>
      <c r="K8" s="15">
        <v>0.0001467595839029173</v>
      </c>
    </row>
    <row r="9" spans="1:11" customHeight="1" ht="16.5">
      <c r="A9" s="5" t="s">
        <v>52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102</v>
      </c>
      <c r="B10" s="8" t="s">
        <v>54</v>
      </c>
      <c r="C10" s="8" t="s">
        <v>25</v>
      </c>
      <c r="D10" s="9">
        <v>43312</v>
      </c>
      <c r="E10" s="10">
        <v>1360</v>
      </c>
      <c r="F10" s="6" t="s">
        <v>38</v>
      </c>
      <c r="G10" s="11">
        <v>43280</v>
      </c>
      <c r="H10" s="12">
        <v>470.817596435547</v>
      </c>
      <c r="I10" s="13">
        <v>0.02359129844675491</v>
      </c>
      <c r="J10" s="14">
        <v>0.0003677860168938007</v>
      </c>
      <c r="K10" s="15">
        <v>8.676549689084897E-6</v>
      </c>
    </row>
    <row r="11" spans="1:11" customHeight="1" ht="16.5">
      <c r="A11" s="5" t="s">
        <v>65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103</v>
      </c>
      <c r="B12" s="8" t="s">
        <v>69</v>
      </c>
      <c r="C12" s="8" t="s">
        <v>25</v>
      </c>
      <c r="D12" s="9">
        <v>43312</v>
      </c>
      <c r="E12" s="10">
        <v>156.240005493164</v>
      </c>
      <c r="F12" s="6" t="s"/>
      <c r="G12" s="11">
        <v>43280</v>
      </c>
      <c r="H12" s="12">
        <v>1857.66943359375</v>
      </c>
      <c r="I12" s="13">
        <v>0.09308240464059153</v>
      </c>
      <c r="J12" s="14">
        <v>0.00256675720214844</v>
      </c>
      <c r="K12" s="15">
        <v>0.0002389199325045337</v>
      </c>
    </row>
    <row r="13" spans="1:11" customHeight="1" ht="16.5">
      <c r="A13" s="5" t="s">
        <v>70</v>
      </c>
      <c r="B13" s="5" t="s"/>
      <c r="C13" s="5" t="s"/>
      <c r="D13" s="6" t="s"/>
      <c r="E13" s="6" t="s"/>
      <c r="F13" s="6" t="s"/>
      <c r="G13" s="7" t="s"/>
      <c r="H13" s="7" t="s"/>
      <c r="I13" s="6" t="s"/>
      <c r="J13" s="7" t="s"/>
      <c r="K13" s="7" t="s"/>
    </row>
    <row r="14" spans="1:11" customHeight="1" ht="16.5">
      <c r="A14" s="8" t="s">
        <v>104</v>
      </c>
      <c r="B14" s="8" t="s">
        <v>72</v>
      </c>
      <c r="C14" s="8" t="s">
        <v>25</v>
      </c>
      <c r="D14" s="9">
        <v>43312</v>
      </c>
      <c r="E14" s="10">
        <v>1091.10998535156</v>
      </c>
      <c r="F14" s="6" t="s"/>
      <c r="G14" s="11">
        <v>43280</v>
      </c>
      <c r="H14" s="12">
        <v>1070.68994140625</v>
      </c>
      <c r="I14" s="13">
        <v>0.0536491544557452</v>
      </c>
      <c r="J14" s="14">
        <v>0.002646500621461101</v>
      </c>
      <c r="K14" s="15">
        <v>0.0001419825206079923</v>
      </c>
    </row>
    <row r="15" spans="1:11" customHeight="1" ht="16.5">
      <c r="A15" s="5" t="s">
        <v>73</v>
      </c>
      <c r="B15" s="5" t="s"/>
      <c r="C15" s="5" t="s"/>
      <c r="D15" s="6" t="s"/>
      <c r="E15" s="6" t="s"/>
      <c r="F15" s="6" t="s"/>
      <c r="G15" s="7" t="s"/>
      <c r="H15" s="7" t="s"/>
      <c r="I15" s="6" t="s"/>
      <c r="J15" s="7" t="s"/>
      <c r="K15" s="7" t="s"/>
    </row>
    <row r="16" spans="1:11" customHeight="1" ht="16.5">
      <c r="A16" s="8" t="s">
        <v>105</v>
      </c>
      <c r="B16" s="8" t="s">
        <v>75</v>
      </c>
      <c r="C16" s="8" t="s">
        <v>25</v>
      </c>
      <c r="D16" s="9">
        <v>43312</v>
      </c>
      <c r="E16" s="10">
        <v>213.25</v>
      </c>
      <c r="F16" s="6" t="s"/>
      <c r="G16" s="11">
        <v>43280</v>
      </c>
      <c r="H16" s="12">
        <v>6580.757415771487</v>
      </c>
      <c r="I16" s="13">
        <v>0.3297425868882402</v>
      </c>
      <c r="J16" s="14">
        <v>0.00371833801269531</v>
      </c>
      <c r="K16" s="15">
        <v>0.001226094395231029</v>
      </c>
    </row>
    <row r="17" spans="1:11" customHeight="1" ht="16.5">
      <c r="A17" s="5" t="s">
        <v>76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106</v>
      </c>
      <c r="B18" s="8" t="s">
        <v>78</v>
      </c>
      <c r="C18" s="8" t="s">
        <v>25</v>
      </c>
      <c r="D18" s="9">
        <v>43312</v>
      </c>
      <c r="E18" s="10">
        <v>163.806900024414</v>
      </c>
      <c r="F18" s="6" t="s"/>
      <c r="G18" s="11">
        <v>43280</v>
      </c>
      <c r="H18" s="12">
        <v>899.16552734375</v>
      </c>
      <c r="I18" s="13">
        <v>0.04505456565174083</v>
      </c>
      <c r="J18" s="14">
        <v>0.00315750122070313</v>
      </c>
      <c r="K18" s="15">
        <v>0.000142259846043621</v>
      </c>
    </row>
    <row r="19" spans="1:11" customHeight="1" ht="16.5">
      <c r="A19" s="5" t="s">
        <v>84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107</v>
      </c>
      <c r="B20" s="8" t="s">
        <v>86</v>
      </c>
      <c r="C20" s="8" t="s">
        <v>25</v>
      </c>
      <c r="D20" s="9">
        <v>43312</v>
      </c>
      <c r="E20" s="10">
        <v>1708.7900390625</v>
      </c>
      <c r="F20" s="6" t="s"/>
      <c r="G20" s="11">
        <v>43280</v>
      </c>
      <c r="H20" s="12">
        <v>2040.02221679688</v>
      </c>
      <c r="I20" s="13">
        <v>0.102219571483357</v>
      </c>
      <c r="J20" s="14">
        <v>0.00281692504882813</v>
      </c>
      <c r="K20" s="15">
        <v>0.000287944871391946</v>
      </c>
    </row>
    <row r="21" spans="1:11" customHeight="1" ht="16.5">
      <c r="A21" s="16" t="s">
        <v>96</v>
      </c>
      <c r="B21" s="16" t="s"/>
      <c r="C21" s="16" t="s"/>
      <c r="D21" s="17" t="s"/>
      <c r="E21" s="17" t="s"/>
      <c r="F21" s="17" t="s"/>
      <c r="G21" s="18" t="s"/>
      <c r="H21" s="19">
        <f>SUM(H2:H20)</f>
        <v>19957.25659179688</v>
      </c>
      <c r="I21" s="20">
        <f>SUM(I2:I20)</f>
        <v>0.9999999999999998</v>
      </c>
      <c r="J21" s="18" t="s"/>
      <c r="K21" s="21">
        <f>SUM(K2:K20)</f>
        <v>0.003338265157947767</v>
      </c>
    </row>
    <row r="23" spans="1:11">
      <c r="A23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43312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43312</v>
      </c>
      <c r="E3" s="10">
        <v>1185.19995117188</v>
      </c>
      <c r="F3" s="6" t="s"/>
      <c r="G3" s="11">
        <v>43007</v>
      </c>
      <c r="H3" s="12">
        <v>205</v>
      </c>
      <c r="I3" s="13">
        <v>0.01529126696709552</v>
      </c>
      <c r="J3" s="14">
        <v>0.00211380004882813</v>
      </c>
      <c r="K3" s="15">
        <v>3.232268086169048E-5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108</v>
      </c>
      <c r="B5" s="8" t="s">
        <v>16</v>
      </c>
      <c r="C5" s="8" t="s">
        <v>10</v>
      </c>
      <c r="D5" s="9">
        <v>43312</v>
      </c>
      <c r="E5" s="10">
        <v>534.710021972656</v>
      </c>
      <c r="F5" s="6" t="s"/>
      <c r="G5" s="11">
        <v>43280</v>
      </c>
      <c r="H5" s="12">
        <v>1455.251953125</v>
      </c>
      <c r="I5" s="13">
        <v>0.1085494932664466</v>
      </c>
      <c r="J5" s="14">
        <v>0.00254997253417969</v>
      </c>
      <c r="K5" s="15">
        <v>0.000276798226428562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109</v>
      </c>
      <c r="B7" s="8" t="s">
        <v>21</v>
      </c>
      <c r="C7" s="8" t="s">
        <v>10</v>
      </c>
      <c r="D7" s="9">
        <v>43312</v>
      </c>
      <c r="E7" s="10">
        <v>140833.96875</v>
      </c>
      <c r="F7" s="6" t="s"/>
      <c r="G7" s="11">
        <v>43280</v>
      </c>
      <c r="H7" s="12">
        <v>2263.57592773438</v>
      </c>
      <c r="I7" s="13">
        <v>0.1688436283476943</v>
      </c>
      <c r="J7" s="14">
        <v>0.00882949829101563</v>
      </c>
      <c r="K7" s="15">
        <v>0.001490804527944845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110</v>
      </c>
      <c r="B9" s="8" t="s">
        <v>29</v>
      </c>
      <c r="C9" s="8" t="s">
        <v>10</v>
      </c>
      <c r="D9" s="9">
        <v>43312</v>
      </c>
      <c r="E9" s="10">
        <v>1736.14001464844</v>
      </c>
      <c r="F9" s="6" t="s"/>
      <c r="G9" s="11">
        <v>43280</v>
      </c>
      <c r="H9" s="12">
        <v>690.370178222656</v>
      </c>
      <c r="I9" s="13">
        <v>0.05149577903084853</v>
      </c>
      <c r="J9" s="14">
        <v>0.00375801086425781</v>
      </c>
      <c r="K9" s="15">
        <v>0.0001935216970613483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111</v>
      </c>
      <c r="B11" s="8" t="s">
        <v>37</v>
      </c>
      <c r="C11" s="8" t="s">
        <v>10</v>
      </c>
      <c r="D11" s="9">
        <v>43312</v>
      </c>
      <c r="E11" s="10">
        <v>10280</v>
      </c>
      <c r="F11" s="6" t="s">
        <v>38</v>
      </c>
      <c r="G11" s="11">
        <v>43280</v>
      </c>
      <c r="H11" s="12">
        <v>153.485763549805</v>
      </c>
      <c r="I11" s="13">
        <v>0.01144874041994423</v>
      </c>
      <c r="J11" s="14">
        <v>0.002633324039063467</v>
      </c>
      <c r="K11" s="15">
        <v>3.014824336483671E-5</v>
      </c>
    </row>
    <row r="12" spans="1:11" customHeight="1" ht="16.5">
      <c r="A12" s="5" t="s">
        <v>44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112</v>
      </c>
      <c r="B13" s="8" t="s">
        <v>46</v>
      </c>
      <c r="C13" s="8" t="s">
        <v>10</v>
      </c>
      <c r="D13" s="9">
        <v>43312</v>
      </c>
      <c r="E13" s="10">
        <v>12588</v>
      </c>
      <c r="F13" s="6" t="s">
        <v>38</v>
      </c>
      <c r="G13" s="11">
        <v>43280</v>
      </c>
      <c r="H13" s="12">
        <v>712.866027832031</v>
      </c>
      <c r="I13" s="13">
        <v>0.053173779235866</v>
      </c>
      <c r="J13" s="14">
        <v>0.00398788452148438</v>
      </c>
      <c r="K13" s="15">
        <v>0.0002120508911635376</v>
      </c>
    </row>
    <row r="14" spans="1:11" customHeight="1" ht="16.5">
      <c r="A14" s="5" t="s">
        <v>47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113</v>
      </c>
      <c r="B15" s="8" t="s">
        <v>49</v>
      </c>
      <c r="C15" s="8" t="s">
        <v>10</v>
      </c>
      <c r="D15" s="9">
        <v>43312</v>
      </c>
      <c r="E15" s="10">
        <v>264186.84375</v>
      </c>
      <c r="F15" s="6" t="s"/>
      <c r="G15" s="11">
        <v>43280</v>
      </c>
      <c r="H15" s="12">
        <v>265.720001220703</v>
      </c>
      <c r="I15" s="13">
        <v>0.01982046574225716</v>
      </c>
      <c r="J15" s="14">
        <v>0.0031610107421875</v>
      </c>
      <c r="K15" s="15">
        <v>6.265270512643422E-5</v>
      </c>
    </row>
    <row r="16" spans="1:11" customHeight="1" ht="16.5">
      <c r="A16" s="8" t="s">
        <v>114</v>
      </c>
      <c r="B16" s="8" t="s">
        <v>51</v>
      </c>
      <c r="C16" s="8" t="s">
        <v>10</v>
      </c>
      <c r="D16" s="9">
        <v>43312</v>
      </c>
      <c r="E16" s="10">
        <v>114.519996643066</v>
      </c>
      <c r="F16" s="6" t="s"/>
      <c r="G16" s="11">
        <v>43280</v>
      </c>
      <c r="H16" s="12">
        <v>169.389999389648</v>
      </c>
      <c r="I16" s="13">
        <v>0.01263506196206466</v>
      </c>
      <c r="J16" s="14">
        <v>0.00218780517578125</v>
      </c>
      <c r="K16" s="15">
        <v>2.764305395692186E-5</v>
      </c>
    </row>
    <row r="17" spans="1:11" customHeight="1" ht="16.5">
      <c r="A17" s="5" t="s">
        <v>55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115</v>
      </c>
      <c r="B18" s="8" t="s">
        <v>59</v>
      </c>
      <c r="C18" s="8" t="s">
        <v>10</v>
      </c>
      <c r="D18" s="9">
        <v>43312</v>
      </c>
      <c r="E18" s="10">
        <v>1466.35998535156</v>
      </c>
      <c r="F18" s="6" t="s"/>
      <c r="G18" s="11">
        <v>43280</v>
      </c>
      <c r="H18" s="12">
        <v>374.130798339844</v>
      </c>
      <c r="I18" s="13">
        <v>0.02790699472208357</v>
      </c>
      <c r="J18" s="14">
        <v>0.00265304565429688</v>
      </c>
      <c r="K18" s="15">
        <v>7.403853107190977E-5</v>
      </c>
    </row>
    <row r="19" spans="1:11" customHeight="1" ht="16.5">
      <c r="A19" s="5" t="s">
        <v>60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116</v>
      </c>
      <c r="B20" s="8" t="s">
        <v>62</v>
      </c>
      <c r="C20" s="8" t="s">
        <v>10</v>
      </c>
      <c r="D20" s="9">
        <v>43312</v>
      </c>
      <c r="E20" s="10">
        <v>1234.69995117188</v>
      </c>
      <c r="F20" s="6" t="s"/>
      <c r="G20" s="11">
        <v>43098</v>
      </c>
      <c r="H20" s="12">
        <v>1589.80004882813</v>
      </c>
      <c r="I20" s="13">
        <v>0.118585643760646</v>
      </c>
      <c r="J20" s="14">
        <v>0.00284278869628906</v>
      </c>
      <c r="K20" s="15">
        <v>0.0003371139276249257</v>
      </c>
    </row>
    <row r="21" spans="1:11" customHeight="1" ht="16.5">
      <c r="A21" s="5" t="s">
        <v>79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117</v>
      </c>
      <c r="B22" s="8" t="s">
        <v>81</v>
      </c>
      <c r="C22" s="8" t="s">
        <v>10</v>
      </c>
      <c r="D22" s="9">
        <v>43312</v>
      </c>
      <c r="E22" s="10">
        <v>1448.80004882813</v>
      </c>
      <c r="F22" s="6" t="s"/>
      <c r="G22" s="11">
        <v>43098</v>
      </c>
      <c r="H22" s="12">
        <v>3212.47998046875</v>
      </c>
      <c r="I22" s="13">
        <v>0.2396238488185242</v>
      </c>
      <c r="J22" s="14">
        <v>0.00266448974609375</v>
      </c>
      <c r="K22" s="15">
        <v>0.0006384752880964766</v>
      </c>
    </row>
    <row r="23" spans="1:11" customHeight="1" ht="16.5">
      <c r="A23" s="5" t="s">
        <v>89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118</v>
      </c>
      <c r="B24" s="8" t="s">
        <v>93</v>
      </c>
      <c r="C24" s="8" t="s">
        <v>10</v>
      </c>
      <c r="D24" s="9">
        <v>43312</v>
      </c>
      <c r="E24" s="10">
        <v>2270.26904296875</v>
      </c>
      <c r="F24" s="6" t="s"/>
      <c r="G24" s="11">
        <v>43280</v>
      </c>
      <c r="H24" s="12">
        <v>586.627807617188</v>
      </c>
      <c r="I24" s="13">
        <v>0.04375747520290913</v>
      </c>
      <c r="J24" s="14">
        <v>0.00232185363769531</v>
      </c>
      <c r="K24" s="15">
        <v>0.0001015984529762369</v>
      </c>
    </row>
    <row r="25" spans="1:11" customHeight="1" ht="16.5">
      <c r="A25" s="8" t="s">
        <v>119</v>
      </c>
      <c r="B25" s="8" t="s">
        <v>95</v>
      </c>
      <c r="C25" s="8" t="s">
        <v>10</v>
      </c>
      <c r="D25" s="9">
        <v>43312</v>
      </c>
      <c r="E25" s="10">
        <v>2564.55078125</v>
      </c>
      <c r="F25" s="6" t="s"/>
      <c r="G25" s="11">
        <v>43280</v>
      </c>
      <c r="H25" s="12">
        <v>1727.646484375</v>
      </c>
      <c r="I25" s="13">
        <v>0.1288678225236202</v>
      </c>
      <c r="J25" s="14">
        <v>0.00254203796386719</v>
      </c>
      <c r="K25" s="15">
        <v>0.0003275868971759419</v>
      </c>
    </row>
    <row r="26" spans="1:11" customHeight="1" ht="16.5">
      <c r="A26" s="16" t="s">
        <v>96</v>
      </c>
      <c r="B26" s="16" t="s"/>
      <c r="C26" s="16" t="s"/>
      <c r="D26" s="17" t="s"/>
      <c r="E26" s="17" t="s"/>
      <c r="F26" s="17" t="s"/>
      <c r="G26" s="18" t="s"/>
      <c r="H26" s="19">
        <f>SUM(H2:H25)</f>
        <v>13406.34497070313</v>
      </c>
      <c r="I26" s="20">
        <f>SUM(I2:I25)</f>
        <v>1</v>
      </c>
      <c r="J26" s="18" t="s"/>
      <c r="K26" s="21">
        <f>SUM(K2:K25)</f>
        <v>0.003804755122853666</v>
      </c>
    </row>
    <row r="28" spans="1:11">
      <c r="A28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43312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120</v>
      </c>
      <c r="B3" s="8" t="s">
        <v>13</v>
      </c>
      <c r="C3" s="8" t="s">
        <v>14</v>
      </c>
      <c r="D3" s="9">
        <v>43312</v>
      </c>
      <c r="E3" s="10">
        <v>414.670013427734</v>
      </c>
      <c r="F3" s="6" t="s"/>
      <c r="G3" s="11">
        <v>43280</v>
      </c>
      <c r="H3" s="12">
        <v>701.333984375</v>
      </c>
      <c r="I3" s="13">
        <v>0.1019220217288383</v>
      </c>
      <c r="J3" s="14">
        <v>0.00278106689453125</v>
      </c>
      <c r="K3" s="15">
        <v>0.0002834519604537668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121</v>
      </c>
      <c r="B5" s="8" t="s">
        <v>19</v>
      </c>
      <c r="C5" s="8" t="s">
        <v>14</v>
      </c>
      <c r="D5" s="9">
        <v>43312</v>
      </c>
      <c r="E5" s="10">
        <v>131193.46875</v>
      </c>
      <c r="F5" s="6" t="s"/>
      <c r="G5" s="11">
        <v>43280</v>
      </c>
      <c r="H5" s="12">
        <v>853.602111816406</v>
      </c>
      <c r="I5" s="13">
        <v>0.1240505307408788</v>
      </c>
      <c r="J5" s="14">
        <v>0.00422966003417969</v>
      </c>
      <c r="K5" s="15">
        <v>0.0005246915720934741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122</v>
      </c>
      <c r="B7" s="8" t="s">
        <v>27</v>
      </c>
      <c r="C7" s="8" t="s">
        <v>14</v>
      </c>
      <c r="D7" s="9">
        <v>43312</v>
      </c>
      <c r="E7" s="10">
        <v>1444.77001953125</v>
      </c>
      <c r="F7" s="6" t="s"/>
      <c r="G7" s="11">
        <v>43280</v>
      </c>
      <c r="H7" s="12">
        <v>1291.0537109375</v>
      </c>
      <c r="I7" s="13">
        <v>0.1876235963333987</v>
      </c>
      <c r="J7" s="14">
        <v>0.00340309143066406</v>
      </c>
      <c r="K7" s="15">
        <v>0.0006385002528725617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123</v>
      </c>
      <c r="B9" s="8" t="s">
        <v>34</v>
      </c>
      <c r="C9" s="8" t="s">
        <v>14</v>
      </c>
      <c r="D9" s="9">
        <v>43312</v>
      </c>
      <c r="E9" s="10">
        <v>140.130004882813</v>
      </c>
      <c r="F9" s="6" t="s"/>
      <c r="G9" s="11">
        <v>43280</v>
      </c>
      <c r="H9" s="12">
        <v>367</v>
      </c>
      <c r="I9" s="13">
        <v>0.05333462060564165</v>
      </c>
      <c r="J9" s="14">
        <v>0.003724739045358971</v>
      </c>
      <c r="K9" s="15">
        <v>0.0001986575438392406</v>
      </c>
    </row>
    <row r="10" spans="1:11" customHeight="1" ht="16.5">
      <c r="A10" s="5" t="s">
        <v>55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124</v>
      </c>
      <c r="B11" s="8" t="s">
        <v>57</v>
      </c>
      <c r="C11" s="8" t="s">
        <v>14</v>
      </c>
      <c r="D11" s="9">
        <v>43312</v>
      </c>
      <c r="E11" s="10">
        <v>1171.17004394531</v>
      </c>
      <c r="F11" s="6" t="s"/>
      <c r="G11" s="11">
        <v>43280</v>
      </c>
      <c r="H11" s="12">
        <v>126.50789642334</v>
      </c>
      <c r="I11" s="13">
        <v>0.01838487918080831</v>
      </c>
      <c r="J11" s="14">
        <v>0.00249946594238281</v>
      </c>
      <c r="K11" s="15">
        <v>4.595237936725315E-5</v>
      </c>
    </row>
    <row r="12" spans="1:11" customHeight="1" ht="16.5">
      <c r="A12" s="5" t="s">
        <v>60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125</v>
      </c>
      <c r="B13" s="8" t="s">
        <v>64</v>
      </c>
      <c r="C13" s="8" t="s">
        <v>14</v>
      </c>
      <c r="D13" s="9">
        <v>43312</v>
      </c>
      <c r="E13" s="10">
        <v>1271.5</v>
      </c>
      <c r="F13" s="6" t="s"/>
      <c r="G13" s="11">
        <v>43098</v>
      </c>
      <c r="H13" s="12">
        <v>392.519989013672</v>
      </c>
      <c r="I13" s="13">
        <v>0.0570433370413483</v>
      </c>
      <c r="J13" s="14">
        <v>0.00315582275390625</v>
      </c>
      <c r="K13" s="15">
        <v>0.0001800186609938302</v>
      </c>
    </row>
    <row r="14" spans="1:11" customHeight="1" ht="16.5">
      <c r="A14" s="5" t="s">
        <v>65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126</v>
      </c>
      <c r="B15" s="8" t="s">
        <v>67</v>
      </c>
      <c r="C15" s="8" t="s">
        <v>14</v>
      </c>
      <c r="D15" s="9">
        <v>43312</v>
      </c>
      <c r="E15" s="10">
        <v>138.960006713867</v>
      </c>
      <c r="F15" s="6" t="s"/>
      <c r="G15" s="11">
        <v>43280</v>
      </c>
      <c r="H15" s="12">
        <v>991.217712402344</v>
      </c>
      <c r="I15" s="13">
        <v>0.1440496474892944</v>
      </c>
      <c r="J15" s="14">
        <v>0.00274215698242188</v>
      </c>
      <c r="K15" s="15">
        <v>0.000395006746678179</v>
      </c>
    </row>
    <row r="16" spans="1:11" customHeight="1" ht="16.5">
      <c r="A16" s="5" t="s">
        <v>79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127</v>
      </c>
      <c r="B17" s="8" t="s">
        <v>83</v>
      </c>
      <c r="C17" s="8" t="s">
        <v>14</v>
      </c>
      <c r="D17" s="9">
        <v>43312</v>
      </c>
      <c r="E17" s="10">
        <v>1084.69995117188</v>
      </c>
      <c r="F17" s="6" t="s"/>
      <c r="G17" s="11">
        <v>43098</v>
      </c>
      <c r="H17" s="12">
        <v>969.130004882813</v>
      </c>
      <c r="I17" s="13">
        <v>0.1408397305939195</v>
      </c>
      <c r="J17" s="14">
        <v>0.00346916198730469</v>
      </c>
      <c r="K17" s="15">
        <v>0.0004885958396786592</v>
      </c>
    </row>
    <row r="18" spans="1:11" customHeight="1" ht="16.5">
      <c r="A18" s="5" t="s">
        <v>84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128</v>
      </c>
      <c r="B19" s="8" t="s">
        <v>88</v>
      </c>
      <c r="C19" s="8" t="s">
        <v>14</v>
      </c>
      <c r="D19" s="9">
        <v>43312</v>
      </c>
      <c r="E19" s="10">
        <v>1597.19995117188</v>
      </c>
      <c r="F19" s="6" t="s"/>
      <c r="G19" s="11">
        <v>43280</v>
      </c>
      <c r="H19" s="12">
        <v>611.722778320313</v>
      </c>
      <c r="I19" s="13">
        <v>0.08889918882164285</v>
      </c>
      <c r="J19" s="14">
        <v>0.00358146667480469</v>
      </c>
      <c r="K19" s="15">
        <v>0.0003183894821818835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129</v>
      </c>
      <c r="B21" s="8" t="s">
        <v>91</v>
      </c>
      <c r="C21" s="8" t="s">
        <v>14</v>
      </c>
      <c r="D21" s="9">
        <v>43312</v>
      </c>
      <c r="E21" s="10">
        <v>1694.583984375</v>
      </c>
      <c r="F21" s="6" t="s"/>
      <c r="G21" s="11">
        <v>43280</v>
      </c>
      <c r="H21" s="12">
        <v>576.995727539063</v>
      </c>
      <c r="I21" s="13">
        <v>0.08385244746422918</v>
      </c>
      <c r="J21" s="14">
        <v>0.00329399108886719</v>
      </c>
      <c r="K21" s="15">
        <v>0.0002762092147268751</v>
      </c>
    </row>
    <row r="22" spans="1:11" customHeight="1" ht="16.5">
      <c r="A22" s="16" t="s">
        <v>96</v>
      </c>
      <c r="B22" s="16" t="s"/>
      <c r="C22" s="16" t="s"/>
      <c r="D22" s="17" t="s"/>
      <c r="E22" s="17" t="s"/>
      <c r="F22" s="17" t="s"/>
      <c r="G22" s="18" t="s"/>
      <c r="H22" s="19">
        <f>SUM(H2:H21)</f>
        <v>6881.083915710449</v>
      </c>
      <c r="I22" s="20">
        <f>SUM(I2:I21)</f>
        <v>1</v>
      </c>
      <c r="J22" s="18" t="s"/>
      <c r="K22" s="21">
        <f>SUM(K2:K21)</f>
        <v>0.003349473652885723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2018-07-31T00:00:00+02:00</dcterms:created>
  <dcterms:modified xsi:type="dcterms:W3CDTF">2018-08-13T11:19:28+02:00</dcterms:modified>
  <dc:title>KGAST Immo-Index</dc:title>
  <dc:description>2018-07-31</dc:description>
  <dc:subject>Monatliche Eckdaten</dc:subject>
  <cp:keywords/>
  <cp:category/>
</cp:coreProperties>
</file>