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<sst xmlns="http://schemas.openxmlformats.org/spreadsheetml/2006/main" uniqueCount="116">
  <si>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</si>
  <si>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</si>
  <si>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</si>
  <si>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</si>
  <si>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</si>
  <si>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</si>
  <si>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</si>
  <si>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</si>
  <si>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</si>
  <si>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</si>
  <si>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</si>
  <si>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</si>
  <si>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</si>
  <si>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</si>
  <si>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</si>
  <si>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</si>
  <si>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</si>
  <si>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</si>
  <si>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</si>
  <si>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</si>
  <si>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</si>
  <si>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</si>
  <si>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</si>
  <si>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</si>
  <si>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</si>
  <si>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</si>
  <si>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</si>
  <si>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</si>
  <si>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</si>
  <si>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</si>
  <si>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</si>
  <si>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</si>
  <si>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</si>
  <si>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</si>
  <si>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</si>
  <si>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</si>
  <si>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Immobilien Schweiz</t>
  </si>
  <si>
    <t>CH0188230780</t>
  </si>
  <si>
    <t>HIG</t>
  </si>
  <si>
    <t xml:space="preserve">  12. CH-Classico</t>
  </si>
  <si>
    <t>CH0002875208</t>
  </si>
  <si>
    <t xml:space="preserve">* </t>
  </si>
  <si>
    <t>IST</t>
  </si>
  <si>
    <t xml:space="preserve">  13. Immobilien Schweiz Wohnen</t>
  </si>
  <si>
    <t>CH0245229122</t>
  </si>
  <si>
    <t>J. Safra Sarasin</t>
  </si>
  <si>
    <t xml:space="preserve">  14. Nachhaltig Immobilien Schweiz</t>
  </si>
  <si>
    <t>CH0049550269</t>
  </si>
  <si>
    <t>Patrimonium</t>
  </si>
  <si>
    <t xml:space="preserve">  15. Gesundheitsimmobilien Schweiz</t>
  </si>
  <si>
    <t>CH0282527719</t>
  </si>
  <si>
    <t xml:space="preserve">  16. Wohnimmobilien Schweiz</t>
  </si>
  <si>
    <t>CH0112589673</t>
  </si>
  <si>
    <t>Pensimo</t>
  </si>
  <si>
    <t xml:space="preserve">  17. Casareal (Wohnimmobilien)</t>
  </si>
  <si>
    <t>CH0020488190</t>
  </si>
  <si>
    <t xml:space="preserve">  18. Proreal (Geschäftsimmobilien)</t>
  </si>
  <si>
    <t>CH0020488224</t>
  </si>
  <si>
    <t>Swiss Life</t>
  </si>
  <si>
    <t xml:space="preserve">  19. Geschäftsimmobilien Schweiz</t>
  </si>
  <si>
    <t>CH0136837587</t>
  </si>
  <si>
    <t xml:space="preserve">  20. Immobilien Schweiz</t>
  </si>
  <si>
    <t>CH0106150136</t>
  </si>
  <si>
    <t>Swisscanto</t>
  </si>
  <si>
    <t xml:space="preserve">  21. Immobilien Schweiz</t>
  </si>
  <si>
    <t>CH0002875893</t>
  </si>
  <si>
    <t>Tellco</t>
  </si>
  <si>
    <t xml:space="preserve">  22. Immobilien Schweiz</t>
  </si>
  <si>
    <t>CH0024559798</t>
  </si>
  <si>
    <t>Turidomus</t>
  </si>
  <si>
    <t xml:space="preserve">  23. Casareal (Wohnimmobilien)</t>
  </si>
  <si>
    <t>CH0020488026</t>
  </si>
  <si>
    <t xml:space="preserve">  24. Proreal (Geschäftsimmobilien)</t>
  </si>
  <si>
    <t>CH0020488067</t>
  </si>
  <si>
    <t>UBS</t>
  </si>
  <si>
    <t xml:space="preserve">  25. Immobilien Schweiz</t>
  </si>
  <si>
    <t>CH0002875497</t>
  </si>
  <si>
    <t xml:space="preserve">  26. Kommerzielle Immobilien Schweiz</t>
  </si>
  <si>
    <t>CH0100770533</t>
  </si>
  <si>
    <t>Zürich</t>
  </si>
  <si>
    <t xml:space="preserve">  27. Immobilien – Geschäft Schweiz</t>
  </si>
  <si>
    <t>CH0032598069</t>
  </si>
  <si>
    <t xml:space="preserve">  28. Immobilien – Traditionell Schweiz</t>
  </si>
  <si>
    <t>CH0023842187</t>
  </si>
  <si>
    <t xml:space="preserve">  29.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</si>
  <si>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</si>
  <si>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</si>
  <si>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</si>
  <si>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</si>
  <si>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</si>
  <si>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Schweiz</t>
  </si>
  <si>
    <t xml:space="preserve">  4. Nachhaltig Immobilien Schweiz</t>
  </si>
  <si>
    <t xml:space="preserve">  5. Immobilien Schweiz</t>
  </si>
  <si>
    <t xml:space="preserve">  6. Immobilien Schweiz</t>
  </si>
  <si>
    <t xml:space="preserve">  7. Immobilien Schweiz</t>
  </si>
  <si>
    <t xml:space="preserve">  8.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</si>
  <si>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</si>
  <si>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</si>
  <si>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</si>
  <si>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CH-Classico</t>
  </si>
  <si>
    <t xml:space="preserve">  6. Immobilien Schweiz Wohnen</t>
  </si>
  <si>
    <t xml:space="preserve">  7. Wohnimmobilien Schweiz</t>
  </si>
  <si>
    <t xml:space="preserve">  8. Casareal (Wohnimmobilien)</t>
  </si>
  <si>
    <t xml:space="preserve">  9. Casareal (Wohnimmobilien)</t>
  </si>
  <si>
    <t xml:space="preserve">  10. Immobilien – Traditionell Schweiz</t>
  </si>
  <si>
    <t xml:space="preserve">  11.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</si>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</sst>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0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42947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42947</v>
      </c>
      <c r="E3" s="10">
        <v>1168.80004882813</v>
      </c>
      <c r="F3" s="6" t="s"/>
      <c r="G3" s="11">
        <v>42643</v>
      </c>
      <c r="H3" s="12">
        <v>201.360000610352</v>
      </c>
      <c r="I3" s="13">
        <v>0.005589878861843534</v>
      </c>
      <c r="J3" s="14">
        <v>0.00248733520507813</v>
      </c>
      <c r="K3" s="15">
        <v>1.390390248518549E-5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42947</v>
      </c>
      <c r="E5" s="10">
        <v>414.459991455078</v>
      </c>
      <c r="F5" s="6" t="s"/>
      <c r="G5" s="11">
        <v>42916</v>
      </c>
      <c r="H5" s="12">
        <v>705.994018554688</v>
      </c>
      <c r="I5" s="13">
        <v>0.01959883307978066</v>
      </c>
      <c r="J5" s="14">
        <v>0.00309791564941406</v>
      </c>
      <c r="K5" s="15">
        <v>6.071553170810647E-5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42947</v>
      </c>
      <c r="E6" s="10">
        <v>526.590026855469</v>
      </c>
      <c r="F6" s="6" t="s"/>
      <c r="G6" s="11">
        <v>42916</v>
      </c>
      <c r="H6" s="12">
        <v>1387.38000488281</v>
      </c>
      <c r="I6" s="13">
        <v>0.03851453187888049</v>
      </c>
      <c r="J6" s="14">
        <v>0.00257034301757813</v>
      </c>
      <c r="K6" s="15">
        <v>9.899555809017078E-5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42947</v>
      </c>
      <c r="E8" s="10">
        <v>125689.3671875</v>
      </c>
      <c r="F8" s="6" t="s"/>
      <c r="G8" s="11">
        <v>42916</v>
      </c>
      <c r="H8" s="12">
        <v>810.63330078125</v>
      </c>
      <c r="I8" s="13">
        <v>0.02250368463949341</v>
      </c>
      <c r="J8" s="14">
        <v>0.0049713134765625</v>
      </c>
      <c r="K8" s="15">
        <v>0.0001118728707206261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42947</v>
      </c>
      <c r="E9" s="10">
        <v>138715.3125</v>
      </c>
      <c r="F9" s="6" t="s"/>
      <c r="G9" s="11">
        <v>42916</v>
      </c>
      <c r="H9" s="12">
        <v>2226.1533203125</v>
      </c>
      <c r="I9" s="13">
        <v>0.06179940082796113</v>
      </c>
      <c r="J9" s="14">
        <v>0.0103633880615234</v>
      </c>
      <c r="K9" s="15">
        <v>0.0006404511727497918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42947</v>
      </c>
      <c r="E11" s="10">
        <v>1717.21997070313</v>
      </c>
      <c r="F11" s="6" t="s"/>
      <c r="G11" s="11">
        <v>42916</v>
      </c>
      <c r="H11" s="12">
        <v>5266.80029296875</v>
      </c>
      <c r="I11" s="13">
        <v>0.1462096520559098</v>
      </c>
      <c r="J11" s="14">
        <v>0.00384063720703125</v>
      </c>
      <c r="K11" s="15">
        <v>0.0005615382297130202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42947</v>
      </c>
      <c r="E12" s="10">
        <v>1386.58996582031</v>
      </c>
      <c r="F12" s="6" t="s"/>
      <c r="G12" s="11">
        <v>42916</v>
      </c>
      <c r="H12" s="12">
        <v>1028.01879882813</v>
      </c>
      <c r="I12" s="13">
        <v>0.02853844127795317</v>
      </c>
      <c r="J12" s="14">
        <v>0.00354637145996094</v>
      </c>
      <c r="K12" s="15">
        <v>0.0001012079136599043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42947</v>
      </c>
      <c r="E13" s="10">
        <v>1659.7099609375</v>
      </c>
      <c r="F13" s="6" t="s"/>
      <c r="G13" s="11">
        <v>42916</v>
      </c>
      <c r="H13" s="12">
        <v>606.499694824219</v>
      </c>
      <c r="I13" s="13">
        <v>0.01683680876805759</v>
      </c>
      <c r="J13" s="14">
        <v>0.004156494140625</v>
      </c>
      <c r="K13" s="15">
        <v>6.998209699125499E-5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42947</v>
      </c>
      <c r="E15" s="10">
        <v>143.610000610352</v>
      </c>
      <c r="F15" s="6" t="s"/>
      <c r="G15" s="11">
        <v>42916</v>
      </c>
      <c r="H15" s="12">
        <v>714</v>
      </c>
      <c r="I15" s="13">
        <v>0.01982108410438242</v>
      </c>
      <c r="J15" s="14">
        <v>0.00321342468261719</v>
      </c>
      <c r="K15" s="15">
        <v>6.369356089725372E-5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42947</v>
      </c>
      <c r="E16" s="10">
        <v>133.429992675781</v>
      </c>
      <c r="F16" s="6" t="s"/>
      <c r="G16" s="11">
        <v>42916</v>
      </c>
      <c r="H16" s="12">
        <v>297</v>
      </c>
      <c r="I16" s="13">
        <v>0.008244904732495209</v>
      </c>
      <c r="J16" s="14">
        <v>0.00180183410644531</v>
      </c>
      <c r="K16" s="15">
        <v>1.485595055140221E-5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25</v>
      </c>
      <c r="D18" s="9">
        <v>42947</v>
      </c>
      <c r="E18" s="10">
        <v>1191.75</v>
      </c>
      <c r="F18" s="6" t="s"/>
      <c r="G18" s="11">
        <v>42916</v>
      </c>
      <c r="H18" s="12">
        <v>403.900451660156</v>
      </c>
      <c r="I18" s="13">
        <v>0.01121252776212045</v>
      </c>
      <c r="J18" s="14">
        <v>0.002742971881259049</v>
      </c>
      <c r="K18" s="15">
        <v>3.075564836933284E-5</v>
      </c>
    </row>
    <row r="19" spans="1:11" customHeight="1" ht="16.5">
      <c r="A19" s="5" t="s">
        <v>38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39</v>
      </c>
      <c r="B20" s="8" t="s">
        <v>40</v>
      </c>
      <c r="C20" s="8" t="s">
        <v>10</v>
      </c>
      <c r="D20" s="9">
        <v>42947</v>
      </c>
      <c r="E20" s="10">
        <v>12368</v>
      </c>
      <c r="F20" s="6" t="s">
        <v>41</v>
      </c>
      <c r="G20" s="11">
        <v>42916</v>
      </c>
      <c r="H20" s="12">
        <v>679</v>
      </c>
      <c r="I20" s="13">
        <v>0.01884946233455976</v>
      </c>
      <c r="J20" s="14">
        <v>0.00405906677246094</v>
      </c>
      <c r="K20" s="15">
        <v>7.651122624096552E-5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10</v>
      </c>
      <c r="D22" s="9">
        <v>42947</v>
      </c>
      <c r="E22" s="10">
        <v>110.930000305176</v>
      </c>
      <c r="F22" s="6" t="s"/>
      <c r="G22" s="11">
        <v>42916</v>
      </c>
      <c r="H22" s="12">
        <v>128.960006713867</v>
      </c>
      <c r="I22" s="13">
        <v>0.003580009998847731</v>
      </c>
      <c r="J22" s="14">
        <v>0.00316513061523438</v>
      </c>
      <c r="K22" s="15">
        <v>1.133119925019815E-5</v>
      </c>
    </row>
    <row r="23" spans="1:11" customHeight="1" ht="16.5">
      <c r="A23" s="5" t="s">
        <v>45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46</v>
      </c>
      <c r="B24" s="8" t="s">
        <v>47</v>
      </c>
      <c r="C24" s="8" t="s">
        <v>25</v>
      </c>
      <c r="D24" s="9">
        <v>42947</v>
      </c>
      <c r="E24" s="10">
        <v>1278.83996582031</v>
      </c>
      <c r="F24" s="6" t="s">
        <v>41</v>
      </c>
      <c r="G24" s="11">
        <v>42916</v>
      </c>
      <c r="H24" s="12">
        <v>346.379119873047</v>
      </c>
      <c r="I24" s="13">
        <v>0.009615699813733369</v>
      </c>
      <c r="J24" s="14">
        <v>0.00264213993584117</v>
      </c>
      <c r="K24" s="15">
        <v>2.540602448892543E-5</v>
      </c>
    </row>
    <row r="25" spans="1:11" customHeight="1" ht="16.5">
      <c r="A25" s="5" t="s">
        <v>48</v>
      </c>
      <c r="B25" s="5" t="s"/>
      <c r="C25" s="5" t="s"/>
      <c r="D25" s="6" t="s"/>
      <c r="E25" s="6" t="s"/>
      <c r="F25" s="6" t="s"/>
      <c r="G25" s="7" t="s"/>
      <c r="H25" s="7" t="s"/>
      <c r="I25" s="6" t="s"/>
      <c r="J25" s="7" t="s"/>
      <c r="K25" s="7" t="s"/>
    </row>
    <row r="26" spans="1:11" customHeight="1" ht="16.5">
      <c r="A26" s="8" t="s">
        <v>49</v>
      </c>
      <c r="B26" s="8" t="s">
        <v>50</v>
      </c>
      <c r="C26" s="8" t="s">
        <v>14</v>
      </c>
      <c r="D26" s="9">
        <v>42947</v>
      </c>
      <c r="E26" s="10">
        <v>1131.81994628906</v>
      </c>
      <c r="F26" s="6" t="s"/>
      <c r="G26" s="11">
        <v>42916</v>
      </c>
      <c r="H26" s="12">
        <v>42.1355438232422</v>
      </c>
      <c r="I26" s="13">
        <v>0.001169708904627976</v>
      </c>
      <c r="J26" s="14">
        <v>0.01018365045751235</v>
      </c>
      <c r="K26" s="15">
        <v>1.191190662177096E-5</v>
      </c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42947</v>
      </c>
      <c r="E27" s="10">
        <v>1410.59997558594</v>
      </c>
      <c r="F27" s="6" t="s"/>
      <c r="G27" s="11">
        <v>42916</v>
      </c>
      <c r="H27" s="12">
        <v>335.175476074219</v>
      </c>
      <c r="I27" s="13">
        <v>0.009304679693268226</v>
      </c>
      <c r="J27" s="14">
        <v>0.004829709210977029</v>
      </c>
      <c r="K27" s="15">
        <v>4.493889721976847E-5</v>
      </c>
    </row>
    <row r="28" spans="1:11" customHeight="1" ht="16.5">
      <c r="A28" s="5" t="s">
        <v>53</v>
      </c>
      <c r="B28" s="5" t="s"/>
      <c r="C28" s="5" t="s"/>
      <c r="D28" s="6" t="s"/>
      <c r="E28" s="6" t="s"/>
      <c r="F28" s="6" t="s"/>
      <c r="G28" s="7" t="s"/>
      <c r="H28" s="7" t="s"/>
      <c r="I28" s="6" t="s"/>
      <c r="J28" s="7" t="s"/>
      <c r="K28" s="7" t="s"/>
    </row>
    <row r="29" spans="1:11" customHeight="1" ht="16.5">
      <c r="A29" s="8" t="s">
        <v>54</v>
      </c>
      <c r="B29" s="8" t="s">
        <v>55</v>
      </c>
      <c r="C29" s="8" t="s">
        <v>10</v>
      </c>
      <c r="D29" s="9">
        <v>42947</v>
      </c>
      <c r="E29" s="10">
        <v>1185.25</v>
      </c>
      <c r="F29" s="6" t="s"/>
      <c r="G29" s="11">
        <v>42853</v>
      </c>
      <c r="H29" s="12">
        <v>1491.43994140625</v>
      </c>
      <c r="I29" s="13">
        <v>0.04140330044152447</v>
      </c>
      <c r="J29" s="14">
        <v>0.00296173095703125</v>
      </c>
      <c r="K29" s="15">
        <v>0.0001226254366409286</v>
      </c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42947</v>
      </c>
      <c r="E30" s="10">
        <v>1252.15002441406</v>
      </c>
      <c r="F30" s="6" t="s"/>
      <c r="G30" s="11">
        <v>42853</v>
      </c>
      <c r="H30" s="12">
        <v>375.459991455078</v>
      </c>
      <c r="I30" s="13">
        <v>0.01042300289700533</v>
      </c>
      <c r="J30" s="14">
        <v>0.00344596862792969</v>
      </c>
      <c r="K30" s="15">
        <v>3.591734099190065E-5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42947</v>
      </c>
      <c r="E32" s="10">
        <v>133.039993286133</v>
      </c>
      <c r="F32" s="6" t="s"/>
      <c r="G32" s="11">
        <v>42916</v>
      </c>
      <c r="H32" s="12">
        <v>948.906127929688</v>
      </c>
      <c r="I32" s="13">
        <v>0.02634222432613195</v>
      </c>
      <c r="J32" s="14">
        <v>0.0028643798828125</v>
      </c>
      <c r="K32" s="15">
        <v>7.545413742830642E-5</v>
      </c>
    </row>
    <row r="33" spans="1:11" customHeight="1" ht="16.5">
      <c r="A33" s="8" t="s">
        <v>61</v>
      </c>
      <c r="B33" s="8" t="s">
        <v>62</v>
      </c>
      <c r="C33" s="8" t="s">
        <v>25</v>
      </c>
      <c r="D33" s="9">
        <v>42947</v>
      </c>
      <c r="E33" s="10">
        <v>153.639999389648</v>
      </c>
      <c r="F33" s="6" t="s"/>
      <c r="G33" s="11">
        <v>42916</v>
      </c>
      <c r="H33" s="12">
        <v>1826.87622070313</v>
      </c>
      <c r="I33" s="13">
        <v>0.05071522019447205</v>
      </c>
      <c r="J33" s="14">
        <v>0.00247947692871094</v>
      </c>
      <c r="K33" s="15">
        <v>0.0001257472184066886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25</v>
      </c>
      <c r="D35" s="9">
        <v>42947</v>
      </c>
      <c r="E35" s="10">
        <v>202.279998779297</v>
      </c>
      <c r="F35" s="6" t="s"/>
      <c r="G35" s="11">
        <v>42916</v>
      </c>
      <c r="H35" s="12">
        <v>6276.379486083982</v>
      </c>
      <c r="I35" s="13">
        <v>0.1742361984099316</v>
      </c>
      <c r="J35" s="14">
        <v>0.00481842041015625</v>
      </c>
      <c r="K35" s="15">
        <v>0.0008395432546064481</v>
      </c>
    </row>
    <row r="36" spans="1:11" customHeight="1" ht="16.5">
      <c r="A36" s="5" t="s">
        <v>66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67</v>
      </c>
      <c r="B37" s="8" t="s">
        <v>68</v>
      </c>
      <c r="C37" s="8" t="s">
        <v>25</v>
      </c>
      <c r="D37" s="9">
        <v>42947</v>
      </c>
      <c r="E37" s="10">
        <v>158.557006835938</v>
      </c>
      <c r="F37" s="6" t="s"/>
      <c r="G37" s="11">
        <v>42916</v>
      </c>
      <c r="H37" s="12">
        <v>846.085998535156</v>
      </c>
      <c r="I37" s="13">
        <v>0.02348787358054021</v>
      </c>
      <c r="J37" s="14">
        <v>0.0024346923828125</v>
      </c>
      <c r="K37" s="15">
        <v>5.718574689500421E-5</v>
      </c>
    </row>
    <row r="38" spans="1:11" customHeight="1" ht="16.5">
      <c r="A38" s="5" t="s">
        <v>69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70</v>
      </c>
      <c r="B39" s="8" t="s">
        <v>71</v>
      </c>
      <c r="C39" s="8" t="s">
        <v>10</v>
      </c>
      <c r="D39" s="9">
        <v>42947</v>
      </c>
      <c r="E39" s="10">
        <v>1410.94995117188</v>
      </c>
      <c r="F39" s="6" t="s"/>
      <c r="G39" s="11">
        <v>42734</v>
      </c>
      <c r="H39" s="12">
        <v>3104.56005859375</v>
      </c>
      <c r="I39" s="13">
        <v>0.08618451824718927</v>
      </c>
      <c r="J39" s="14">
        <v>0.00270042419433594</v>
      </c>
      <c r="K39" s="15">
        <v>0.0002327347582518972</v>
      </c>
    </row>
    <row r="40" spans="1:11" customHeight="1" ht="16.5">
      <c r="A40" s="8" t="s">
        <v>72</v>
      </c>
      <c r="B40" s="8" t="s">
        <v>73</v>
      </c>
      <c r="C40" s="8" t="s">
        <v>14</v>
      </c>
      <c r="D40" s="9">
        <v>42947</v>
      </c>
      <c r="E40" s="10">
        <v>1069.09997558594</v>
      </c>
      <c r="F40" s="6" t="s"/>
      <c r="G40" s="11">
        <v>42734</v>
      </c>
      <c r="H40" s="12">
        <v>955.409973144531</v>
      </c>
      <c r="I40" s="13">
        <v>0.02652277511465476</v>
      </c>
      <c r="J40" s="14">
        <v>0.00351997375488281</v>
      </c>
      <c r="K40" s="15">
        <v>9.335947231024368E-5</v>
      </c>
    </row>
    <row r="41" spans="1:11" customHeight="1" ht="16.5">
      <c r="A41" s="5" t="s">
        <v>74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75</v>
      </c>
      <c r="B42" s="8" t="s">
        <v>76</v>
      </c>
      <c r="C42" s="8" t="s">
        <v>25</v>
      </c>
      <c r="D42" s="9">
        <v>42947</v>
      </c>
      <c r="E42" s="10">
        <v>1619.47998046875</v>
      </c>
      <c r="F42" s="6" t="s"/>
      <c r="G42" s="11">
        <v>42916</v>
      </c>
      <c r="H42" s="12">
        <v>1938.99963378906</v>
      </c>
      <c r="I42" s="13">
        <v>0.05382783588193232</v>
      </c>
      <c r="J42" s="14">
        <v>0.00269325256347656</v>
      </c>
      <c r="K42" s="15">
        <v>0.0001449719569754098</v>
      </c>
    </row>
    <row r="43" spans="1:11" customHeight="1" ht="16.5">
      <c r="A43" s="8" t="s">
        <v>77</v>
      </c>
      <c r="B43" s="8" t="s">
        <v>78</v>
      </c>
      <c r="C43" s="8" t="s">
        <v>14</v>
      </c>
      <c r="D43" s="9">
        <v>42947</v>
      </c>
      <c r="E43" s="10">
        <v>1527.80004882813</v>
      </c>
      <c r="F43" s="6" t="s"/>
      <c r="G43" s="11">
        <v>42916</v>
      </c>
      <c r="H43" s="12">
        <v>587.203552246094</v>
      </c>
      <c r="I43" s="13">
        <v>0.01630113584798592</v>
      </c>
      <c r="J43" s="14">
        <v>0.00342842102050781</v>
      </c>
      <c r="K43" s="15">
        <v>5.588715679938834E-5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14</v>
      </c>
      <c r="D45" s="9">
        <v>42947</v>
      </c>
      <c r="E45" s="10">
        <v>1647.9482421875</v>
      </c>
      <c r="F45" s="6" t="s"/>
      <c r="G45" s="11">
        <v>42916</v>
      </c>
      <c r="H45" s="12">
        <v>564.093200683594</v>
      </c>
      <c r="I45" s="13">
        <v>0.01565957811408934</v>
      </c>
      <c r="J45" s="14">
        <v>0.00272537231445313</v>
      </c>
      <c r="K45" s="15">
        <v>4.267818064815524E-5</v>
      </c>
    </row>
    <row r="46" spans="1:11" customHeight="1" ht="16.5">
      <c r="A46" s="8" t="s">
        <v>82</v>
      </c>
      <c r="B46" s="8" t="s">
        <v>83</v>
      </c>
      <c r="C46" s="8" t="s">
        <v>10</v>
      </c>
      <c r="D46" s="9">
        <v>42947</v>
      </c>
      <c r="E46" s="10">
        <v>2166.7197265625</v>
      </c>
      <c r="F46" s="6" t="s"/>
      <c r="G46" s="11">
        <v>42916</v>
      </c>
      <c r="H46" s="12">
        <v>573.831726074219</v>
      </c>
      <c r="I46" s="13">
        <v>0.01592992563624654</v>
      </c>
      <c r="J46" s="14">
        <v>0.002188720703125</v>
      </c>
      <c r="K46" s="15">
        <v>3.48661580392945E-5</v>
      </c>
    </row>
    <row r="47" spans="1:11" customHeight="1" ht="16.5">
      <c r="A47" s="8" t="s">
        <v>84</v>
      </c>
      <c r="B47" s="8" t="s">
        <v>85</v>
      </c>
      <c r="C47" s="8" t="s">
        <v>10</v>
      </c>
      <c r="D47" s="9">
        <v>42947</v>
      </c>
      <c r="E47" s="10">
        <v>2449.9248046875</v>
      </c>
      <c r="F47" s="6" t="s"/>
      <c r="G47" s="11">
        <v>42916</v>
      </c>
      <c r="H47" s="12">
        <v>1353.61169433594</v>
      </c>
      <c r="I47" s="13">
        <v>0.03757710257438131</v>
      </c>
      <c r="J47" s="14">
        <v>0.00179855346679688</v>
      </c>
      <c r="K47" s="15">
        <v>6.758442810733548E-5</v>
      </c>
    </row>
    <row r="48" spans="1:11" customHeight="1" ht="16.5">
      <c r="A48" s="16" t="s">
        <v>86</v>
      </c>
      <c r="B48" s="16" t="s"/>
      <c r="C48" s="16" t="s"/>
      <c r="D48" s="17" t="s"/>
      <c r="E48" s="17" t="s"/>
      <c r="F48" s="17" t="s"/>
      <c r="G48" s="18" t="s"/>
      <c r="H48" s="19">
        <f>SUM(H2:H47)</f>
        <v>36022.2476348877</v>
      </c>
      <c r="I48" s="20">
        <f>SUM(I2:I47)</f>
        <v>0.9999999999999998</v>
      </c>
      <c r="J48" s="18" t="s"/>
      <c r="K48" s="21">
        <f>SUM(K2:K47)</f>
        <v>0.003866626935858678</v>
      </c>
    </row>
    <row r="50" spans="1:11">
      <c r="A50" t="s">
        <v>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0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42947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88</v>
      </c>
      <c r="B3" s="8" t="s">
        <v>24</v>
      </c>
      <c r="C3" s="8" t="s">
        <v>25</v>
      </c>
      <c r="D3" s="9">
        <v>42947</v>
      </c>
      <c r="E3" s="10">
        <v>1717.21997070313</v>
      </c>
      <c r="F3" s="6" t="s"/>
      <c r="G3" s="11">
        <v>42916</v>
      </c>
      <c r="H3" s="12">
        <v>5266.80029296875</v>
      </c>
      <c r="I3" s="13">
        <v>0.2989201649761722</v>
      </c>
      <c r="J3" s="14">
        <v>0.00384063720703125</v>
      </c>
      <c r="K3" s="15">
        <v>0.001148043907539407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89</v>
      </c>
      <c r="B5" s="8" t="s">
        <v>32</v>
      </c>
      <c r="C5" s="8" t="s">
        <v>25</v>
      </c>
      <c r="D5" s="9">
        <v>42947</v>
      </c>
      <c r="E5" s="10">
        <v>143.610000610352</v>
      </c>
      <c r="F5" s="6" t="s"/>
      <c r="G5" s="11">
        <v>42916</v>
      </c>
      <c r="H5" s="12">
        <v>714</v>
      </c>
      <c r="I5" s="13">
        <v>0.04052346508712654</v>
      </c>
      <c r="J5" s="14">
        <v>0.00321342468261719</v>
      </c>
      <c r="K5" s="15">
        <v>0.0001302191029361484</v>
      </c>
    </row>
    <row r="6" spans="1:11" customHeight="1" ht="16.5">
      <c r="A6" s="5" t="s">
        <v>35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90</v>
      </c>
      <c r="B7" s="8" t="s">
        <v>37</v>
      </c>
      <c r="C7" s="8" t="s">
        <v>25</v>
      </c>
      <c r="D7" s="9">
        <v>42947</v>
      </c>
      <c r="E7" s="10">
        <v>1191.75</v>
      </c>
      <c r="F7" s="6" t="s"/>
      <c r="G7" s="11">
        <v>42916</v>
      </c>
      <c r="H7" s="12">
        <v>403.900451660156</v>
      </c>
      <c r="I7" s="13">
        <v>0.0229235936295868</v>
      </c>
      <c r="J7" s="14">
        <v>0.002742971881259049</v>
      </c>
      <c r="K7" s="15">
        <v>6.287877274336566E-5</v>
      </c>
    </row>
    <row r="8" spans="1:11" customHeight="1" ht="16.5">
      <c r="A8" s="5" t="s">
        <v>45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91</v>
      </c>
      <c r="B9" s="8" t="s">
        <v>47</v>
      </c>
      <c r="C9" s="8" t="s">
        <v>25</v>
      </c>
      <c r="D9" s="9">
        <v>42947</v>
      </c>
      <c r="E9" s="10">
        <v>1278.83996582031</v>
      </c>
      <c r="F9" s="6" t="s">
        <v>41</v>
      </c>
      <c r="G9" s="11">
        <v>42916</v>
      </c>
      <c r="H9" s="12">
        <v>346.379119873047</v>
      </c>
      <c r="I9" s="13">
        <v>0.01965893861496504</v>
      </c>
      <c r="J9" s="14">
        <v>0.00264213993584117</v>
      </c>
      <c r="K9" s="15">
        <v>5.194166681084924E-5</v>
      </c>
    </row>
    <row r="10" spans="1:11" customHeight="1" ht="16.5">
      <c r="A10" s="5" t="s">
        <v>58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92</v>
      </c>
      <c r="B11" s="8" t="s">
        <v>62</v>
      </c>
      <c r="C11" s="8" t="s">
        <v>25</v>
      </c>
      <c r="D11" s="9">
        <v>42947</v>
      </c>
      <c r="E11" s="10">
        <v>153.639999389648</v>
      </c>
      <c r="F11" s="6" t="s"/>
      <c r="G11" s="11">
        <v>42916</v>
      </c>
      <c r="H11" s="12">
        <v>1826.87622070313</v>
      </c>
      <c r="I11" s="13">
        <v>0.1036853707957493</v>
      </c>
      <c r="J11" s="14">
        <v>0.00247947692871094</v>
      </c>
      <c r="K11" s="15">
        <v>0.0002570854847328994</v>
      </c>
    </row>
    <row r="12" spans="1:11" customHeight="1" ht="16.5">
      <c r="A12" s="5" t="s">
        <v>63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93</v>
      </c>
      <c r="B13" s="8" t="s">
        <v>65</v>
      </c>
      <c r="C13" s="8" t="s">
        <v>25</v>
      </c>
      <c r="D13" s="9">
        <v>42947</v>
      </c>
      <c r="E13" s="10">
        <v>202.279998779297</v>
      </c>
      <c r="F13" s="6" t="s"/>
      <c r="G13" s="11">
        <v>42916</v>
      </c>
      <c r="H13" s="12">
        <v>6276.379486083982</v>
      </c>
      <c r="I13" s="13">
        <v>0.3562193907253242</v>
      </c>
      <c r="J13" s="14">
        <v>0.00481842041015625</v>
      </c>
      <c r="K13" s="15">
        <v>0.001716414782764326</v>
      </c>
    </row>
    <row r="14" spans="1:11" customHeight="1" ht="16.5">
      <c r="A14" s="5" t="s">
        <v>66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94</v>
      </c>
      <c r="B15" s="8" t="s">
        <v>68</v>
      </c>
      <c r="C15" s="8" t="s">
        <v>25</v>
      </c>
      <c r="D15" s="9">
        <v>42947</v>
      </c>
      <c r="E15" s="10">
        <v>158.557006835938</v>
      </c>
      <c r="F15" s="6" t="s"/>
      <c r="G15" s="11">
        <v>42916</v>
      </c>
      <c r="H15" s="12">
        <v>846.085998535156</v>
      </c>
      <c r="I15" s="13">
        <v>0.04802007902289356</v>
      </c>
      <c r="J15" s="14">
        <v>0.0024346923828125</v>
      </c>
      <c r="K15" s="15">
        <v>0.0001169141206190932</v>
      </c>
    </row>
    <row r="16" spans="1:11" customHeight="1" ht="16.5">
      <c r="A16" s="5" t="s">
        <v>74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95</v>
      </c>
      <c r="B17" s="8" t="s">
        <v>76</v>
      </c>
      <c r="C17" s="8" t="s">
        <v>25</v>
      </c>
      <c r="D17" s="9">
        <v>42947</v>
      </c>
      <c r="E17" s="10">
        <v>1619.47998046875</v>
      </c>
      <c r="F17" s="6" t="s"/>
      <c r="G17" s="11">
        <v>42916</v>
      </c>
      <c r="H17" s="12">
        <v>1938.99963378906</v>
      </c>
      <c r="I17" s="13">
        <v>0.1100489971481823</v>
      </c>
      <c r="J17" s="14">
        <v>0.00269325256347656</v>
      </c>
      <c r="K17" s="15">
        <v>0.0002963897436773665</v>
      </c>
    </row>
    <row r="18" spans="1:11" customHeight="1" ht="16.5">
      <c r="A18" s="16" t="s">
        <v>86</v>
      </c>
      <c r="B18" s="16" t="s"/>
      <c r="C18" s="16" t="s"/>
      <c r="D18" s="17" t="s"/>
      <c r="E18" s="17" t="s"/>
      <c r="F18" s="17" t="s"/>
      <c r="G18" s="18" t="s"/>
      <c r="H18" s="19">
        <f>SUM(H2:H17)</f>
        <v>17619.42120361328</v>
      </c>
      <c r="I18" s="20">
        <f>SUM(I2:I17)</f>
        <v>0.9999999999999999</v>
      </c>
      <c r="J18" s="18" t="s"/>
      <c r="K18" s="21">
        <f>SUM(K2:K17)</f>
        <v>0.003779887581823455</v>
      </c>
    </row>
    <row r="20" spans="1:11">
      <c r="A20" t="s">
        <v>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5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42947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42947</v>
      </c>
      <c r="E3" s="10">
        <v>1168.80004882813</v>
      </c>
      <c r="F3" s="6" t="s"/>
      <c r="G3" s="11">
        <v>42643</v>
      </c>
      <c r="H3" s="12">
        <v>201.360000610352</v>
      </c>
      <c r="I3" s="13">
        <v>0.0166578812293091</v>
      </c>
      <c r="J3" s="14">
        <v>0.00248733520507813</v>
      </c>
      <c r="K3" s="15">
        <v>4.143373442367069E-5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96</v>
      </c>
      <c r="B5" s="8" t="s">
        <v>16</v>
      </c>
      <c r="C5" s="8" t="s">
        <v>10</v>
      </c>
      <c r="D5" s="9">
        <v>42947</v>
      </c>
      <c r="E5" s="10">
        <v>526.590026855469</v>
      </c>
      <c r="F5" s="6" t="s"/>
      <c r="G5" s="11">
        <v>42916</v>
      </c>
      <c r="H5" s="12">
        <v>1387.38000488281</v>
      </c>
      <c r="I5" s="13">
        <v>0.1147735959038729</v>
      </c>
      <c r="J5" s="14">
        <v>0.00257034301757813</v>
      </c>
      <c r="K5" s="15">
        <v>0.0002950075108338535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97</v>
      </c>
      <c r="B7" s="8" t="s">
        <v>21</v>
      </c>
      <c r="C7" s="8" t="s">
        <v>10</v>
      </c>
      <c r="D7" s="9">
        <v>42947</v>
      </c>
      <c r="E7" s="10">
        <v>138715.3125</v>
      </c>
      <c r="F7" s="6" t="s"/>
      <c r="G7" s="11">
        <v>42916</v>
      </c>
      <c r="H7" s="12">
        <v>2226.1533203125</v>
      </c>
      <c r="I7" s="13">
        <v>0.184162681245499</v>
      </c>
      <c r="J7" s="14">
        <v>0.0103633880615234</v>
      </c>
      <c r="K7" s="15">
        <v>0.001908549332197744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98</v>
      </c>
      <c r="B9" s="8" t="s">
        <v>29</v>
      </c>
      <c r="C9" s="8" t="s">
        <v>10</v>
      </c>
      <c r="D9" s="9">
        <v>42947</v>
      </c>
      <c r="E9" s="10">
        <v>1659.7099609375</v>
      </c>
      <c r="F9" s="6" t="s"/>
      <c r="G9" s="11">
        <v>42916</v>
      </c>
      <c r="H9" s="12">
        <v>606.499694824219</v>
      </c>
      <c r="I9" s="13">
        <v>0.05017381729921716</v>
      </c>
      <c r="J9" s="14">
        <v>0.004156494140625</v>
      </c>
      <c r="K9" s="15">
        <v>0.0002085471776169854</v>
      </c>
    </row>
    <row r="10" spans="1:11" customHeight="1" ht="16.5">
      <c r="A10" s="5" t="s">
        <v>38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99</v>
      </c>
      <c r="B11" s="8" t="s">
        <v>40</v>
      </c>
      <c r="C11" s="8" t="s">
        <v>10</v>
      </c>
      <c r="D11" s="9">
        <v>42947</v>
      </c>
      <c r="E11" s="10">
        <v>12368</v>
      </c>
      <c r="F11" s="6" t="s">
        <v>41</v>
      </c>
      <c r="G11" s="11">
        <v>42916</v>
      </c>
      <c r="H11" s="12">
        <v>679</v>
      </c>
      <c r="I11" s="13">
        <v>0.05617154012920376</v>
      </c>
      <c r="J11" s="14">
        <v>0.00405906677246094</v>
      </c>
      <c r="K11" s="15">
        <v>0.0002280040320964073</v>
      </c>
    </row>
    <row r="12" spans="1:11" customHeight="1" ht="16.5">
      <c r="A12" s="5" t="s">
        <v>42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100</v>
      </c>
      <c r="B13" s="8" t="s">
        <v>44</v>
      </c>
      <c r="C13" s="8" t="s">
        <v>10</v>
      </c>
      <c r="D13" s="9">
        <v>42947</v>
      </c>
      <c r="E13" s="10">
        <v>110.930000305176</v>
      </c>
      <c r="F13" s="6" t="s"/>
      <c r="G13" s="11">
        <v>42916</v>
      </c>
      <c r="H13" s="12">
        <v>128.960006713867</v>
      </c>
      <c r="I13" s="13">
        <v>0.01066845683680466</v>
      </c>
      <c r="J13" s="14">
        <v>0.00316513061523438</v>
      </c>
      <c r="K13" s="15">
        <v>3.376705935147697E-5</v>
      </c>
    </row>
    <row r="14" spans="1:11" customHeight="1" ht="16.5">
      <c r="A14" s="5" t="s">
        <v>48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101</v>
      </c>
      <c r="B15" s="8" t="s">
        <v>52</v>
      </c>
      <c r="C15" s="8" t="s">
        <v>10</v>
      </c>
      <c r="D15" s="9">
        <v>42947</v>
      </c>
      <c r="E15" s="10">
        <v>1410.59997558594</v>
      </c>
      <c r="F15" s="6" t="s"/>
      <c r="G15" s="11">
        <v>42916</v>
      </c>
      <c r="H15" s="12">
        <v>335.175476074219</v>
      </c>
      <c r="I15" s="13">
        <v>0.02772801576528419</v>
      </c>
      <c r="J15" s="14">
        <v>0.004829709210977029</v>
      </c>
      <c r="K15" s="15">
        <v>0.0001339182531437094</v>
      </c>
    </row>
    <row r="16" spans="1:11" customHeight="1" ht="16.5">
      <c r="A16" s="5" t="s">
        <v>53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102</v>
      </c>
      <c r="B17" s="8" t="s">
        <v>55</v>
      </c>
      <c r="C17" s="8" t="s">
        <v>10</v>
      </c>
      <c r="D17" s="9">
        <v>42947</v>
      </c>
      <c r="E17" s="10">
        <v>1185.25</v>
      </c>
      <c r="F17" s="6" t="s"/>
      <c r="G17" s="11">
        <v>42853</v>
      </c>
      <c r="H17" s="12">
        <v>1491.43994140625</v>
      </c>
      <c r="I17" s="13">
        <v>0.1233821480397621</v>
      </c>
      <c r="J17" s="14">
        <v>0.00296173095703125</v>
      </c>
      <c r="K17" s="15">
        <v>0.000365424727394376</v>
      </c>
    </row>
    <row r="18" spans="1:11" customHeight="1" ht="16.5">
      <c r="A18" s="5" t="s">
        <v>69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103</v>
      </c>
      <c r="B19" s="8" t="s">
        <v>71</v>
      </c>
      <c r="C19" s="8" t="s">
        <v>10</v>
      </c>
      <c r="D19" s="9">
        <v>42947</v>
      </c>
      <c r="E19" s="10">
        <v>1410.94995117188</v>
      </c>
      <c r="F19" s="6" t="s"/>
      <c r="G19" s="11">
        <v>42734</v>
      </c>
      <c r="H19" s="12">
        <v>3104.56005859375</v>
      </c>
      <c r="I19" s="13">
        <v>0.2568305153384713</v>
      </c>
      <c r="J19" s="14">
        <v>0.00270042419433594</v>
      </c>
      <c r="K19" s="15">
        <v>0.0006935513374637757</v>
      </c>
    </row>
    <row r="20" spans="1:11" customHeight="1" ht="16.5">
      <c r="A20" s="5" t="s">
        <v>79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104</v>
      </c>
      <c r="B21" s="8" t="s">
        <v>83</v>
      </c>
      <c r="C21" s="8" t="s">
        <v>10</v>
      </c>
      <c r="D21" s="9">
        <v>42947</v>
      </c>
      <c r="E21" s="10">
        <v>2166.7197265625</v>
      </c>
      <c r="F21" s="6" t="s"/>
      <c r="G21" s="11">
        <v>42916</v>
      </c>
      <c r="H21" s="12">
        <v>573.831726074219</v>
      </c>
      <c r="I21" s="13">
        <v>0.04747129871662482</v>
      </c>
      <c r="J21" s="14">
        <v>0.002188720703125</v>
      </c>
      <c r="K21" s="15">
        <v>0.000103901414305308</v>
      </c>
    </row>
    <row r="22" spans="1:11" customHeight="1" ht="16.5">
      <c r="A22" s="8" t="s">
        <v>105</v>
      </c>
      <c r="B22" s="8" t="s">
        <v>85</v>
      </c>
      <c r="C22" s="8" t="s">
        <v>10</v>
      </c>
      <c r="D22" s="9">
        <v>42947</v>
      </c>
      <c r="E22" s="10">
        <v>2449.9248046875</v>
      </c>
      <c r="F22" s="6" t="s"/>
      <c r="G22" s="11">
        <v>42916</v>
      </c>
      <c r="H22" s="12">
        <v>1353.61169433594</v>
      </c>
      <c r="I22" s="13">
        <v>0.111980049495951</v>
      </c>
      <c r="J22" s="14">
        <v>0.00179855346679688</v>
      </c>
      <c r="K22" s="15">
        <v>0.000201402106233029</v>
      </c>
    </row>
    <row r="23" spans="1:11" customHeight="1" ht="16.5">
      <c r="A23" s="16" t="s">
        <v>86</v>
      </c>
      <c r="B23" s="16" t="s"/>
      <c r="C23" s="16" t="s"/>
      <c r="D23" s="17" t="s"/>
      <c r="E23" s="17" t="s"/>
      <c r="F23" s="17" t="s"/>
      <c r="G23" s="18" t="s"/>
      <c r="H23" s="19">
        <f>SUM(H2:H22)</f>
        <v>12087.97192382812</v>
      </c>
      <c r="I23" s="20">
        <f>SUM(I2:I22)</f>
        <v>1</v>
      </c>
      <c r="J23" s="18" t="s"/>
      <c r="K23" s="21">
        <f>SUM(K2:K22)</f>
        <v>0.004213506685060335</v>
      </c>
    </row>
    <row r="25" spans="1:11">
      <c r="A25" t="s">
        <v>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42947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106</v>
      </c>
      <c r="B3" s="8" t="s">
        <v>13</v>
      </c>
      <c r="C3" s="8" t="s">
        <v>14</v>
      </c>
      <c r="D3" s="9">
        <v>42947</v>
      </c>
      <c r="E3" s="10">
        <v>414.459991455078</v>
      </c>
      <c r="F3" s="6" t="s"/>
      <c r="G3" s="11">
        <v>42916</v>
      </c>
      <c r="H3" s="12">
        <v>705.994018554688</v>
      </c>
      <c r="I3" s="13">
        <v>0.1117989365744215</v>
      </c>
      <c r="J3" s="14">
        <v>0.00309791564941406</v>
      </c>
      <c r="K3" s="15">
        <v>0.0003463436752017501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107</v>
      </c>
      <c r="B5" s="8" t="s">
        <v>19</v>
      </c>
      <c r="C5" s="8" t="s">
        <v>14</v>
      </c>
      <c r="D5" s="9">
        <v>42947</v>
      </c>
      <c r="E5" s="10">
        <v>125689.3671875</v>
      </c>
      <c r="F5" s="6" t="s"/>
      <c r="G5" s="11">
        <v>42916</v>
      </c>
      <c r="H5" s="12">
        <v>810.63330078125</v>
      </c>
      <c r="I5" s="13">
        <v>0.1283692759390378</v>
      </c>
      <c r="J5" s="14">
        <v>0.0049713134765625</v>
      </c>
      <c r="K5" s="15">
        <v>0.0006381639114523089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108</v>
      </c>
      <c r="B7" s="8" t="s">
        <v>27</v>
      </c>
      <c r="C7" s="8" t="s">
        <v>14</v>
      </c>
      <c r="D7" s="9">
        <v>42947</v>
      </c>
      <c r="E7" s="10">
        <v>1386.58996582031</v>
      </c>
      <c r="F7" s="6" t="s"/>
      <c r="G7" s="11">
        <v>42916</v>
      </c>
      <c r="H7" s="12">
        <v>1028.01879882813</v>
      </c>
      <c r="I7" s="13">
        <v>0.1627937425345144</v>
      </c>
      <c r="J7" s="14">
        <v>0.00354637145996094</v>
      </c>
      <c r="K7" s="15">
        <v>0.0005773270823846313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109</v>
      </c>
      <c r="B9" s="8" t="s">
        <v>34</v>
      </c>
      <c r="C9" s="8" t="s">
        <v>14</v>
      </c>
      <c r="D9" s="9">
        <v>42947</v>
      </c>
      <c r="E9" s="10">
        <v>133.429992675781</v>
      </c>
      <c r="F9" s="6" t="s"/>
      <c r="G9" s="11">
        <v>42916</v>
      </c>
      <c r="H9" s="12">
        <v>297</v>
      </c>
      <c r="I9" s="13">
        <v>0.04703196243868898</v>
      </c>
      <c r="J9" s="14">
        <v>0.00180183410644531</v>
      </c>
      <c r="K9" s="15">
        <v>8.474379401508456E-5</v>
      </c>
    </row>
    <row r="10" spans="1:11" customHeight="1" ht="16.5">
      <c r="A10" s="5" t="s">
        <v>48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110</v>
      </c>
      <c r="B11" s="8" t="s">
        <v>50</v>
      </c>
      <c r="C11" s="8" t="s">
        <v>14</v>
      </c>
      <c r="D11" s="9">
        <v>42947</v>
      </c>
      <c r="E11" s="10">
        <v>1131.81994628906</v>
      </c>
      <c r="F11" s="6" t="s"/>
      <c r="G11" s="11">
        <v>42916</v>
      </c>
      <c r="H11" s="12">
        <v>42.1355438232422</v>
      </c>
      <c r="I11" s="13">
        <v>0.006672448870129498</v>
      </c>
      <c r="J11" s="14">
        <v>0.01018365045751235</v>
      </c>
      <c r="K11" s="15">
        <v>6.794988698902204E-5</v>
      </c>
    </row>
    <row r="12" spans="1:11" customHeight="1" ht="16.5">
      <c r="A12" s="5" t="s">
        <v>53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111</v>
      </c>
      <c r="B13" s="8" t="s">
        <v>57</v>
      </c>
      <c r="C13" s="8" t="s">
        <v>14</v>
      </c>
      <c r="D13" s="9">
        <v>42947</v>
      </c>
      <c r="E13" s="10">
        <v>1252.15002441406</v>
      </c>
      <c r="F13" s="6" t="s"/>
      <c r="G13" s="11">
        <v>42853</v>
      </c>
      <c r="H13" s="12">
        <v>375.459991455078</v>
      </c>
      <c r="I13" s="13">
        <v>0.05945663372170275</v>
      </c>
      <c r="J13" s="14">
        <v>0.00344596862792969</v>
      </c>
      <c r="K13" s="15">
        <v>0.0002048856945272942</v>
      </c>
    </row>
    <row r="14" spans="1:11" customHeight="1" ht="16.5">
      <c r="A14" s="5" t="s">
        <v>58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112</v>
      </c>
      <c r="B15" s="8" t="s">
        <v>60</v>
      </c>
      <c r="C15" s="8" t="s">
        <v>14</v>
      </c>
      <c r="D15" s="9">
        <v>42947</v>
      </c>
      <c r="E15" s="10">
        <v>133.039993286133</v>
      </c>
      <c r="F15" s="6" t="s"/>
      <c r="G15" s="11">
        <v>42916</v>
      </c>
      <c r="H15" s="12">
        <v>948.906127929688</v>
      </c>
      <c r="I15" s="13">
        <v>0.1502657150391613</v>
      </c>
      <c r="J15" s="14">
        <v>0.0028643798828125</v>
      </c>
      <c r="K15" s="15">
        <v>0.0004304180912346092</v>
      </c>
    </row>
    <row r="16" spans="1:11" customHeight="1" ht="16.5">
      <c r="A16" s="5" t="s">
        <v>69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113</v>
      </c>
      <c r="B17" s="8" t="s">
        <v>73</v>
      </c>
      <c r="C17" s="8" t="s">
        <v>14</v>
      </c>
      <c r="D17" s="9">
        <v>42947</v>
      </c>
      <c r="E17" s="10">
        <v>1069.09997558594</v>
      </c>
      <c r="F17" s="6" t="s"/>
      <c r="G17" s="11">
        <v>42734</v>
      </c>
      <c r="H17" s="12">
        <v>955.409973144531</v>
      </c>
      <c r="I17" s="13">
        <v>0.1512956429982573</v>
      </c>
      <c r="J17" s="14">
        <v>0.00351997375488281</v>
      </c>
      <c r="K17" s="15">
        <v>0.000532556692581985</v>
      </c>
    </row>
    <row r="18" spans="1:11" customHeight="1" ht="16.5">
      <c r="A18" s="5" t="s">
        <v>74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114</v>
      </c>
      <c r="B19" s="8" t="s">
        <v>78</v>
      </c>
      <c r="C19" s="8" t="s">
        <v>14</v>
      </c>
      <c r="D19" s="9">
        <v>42947</v>
      </c>
      <c r="E19" s="10">
        <v>1527.80004882813</v>
      </c>
      <c r="F19" s="6" t="s"/>
      <c r="G19" s="11">
        <v>42916</v>
      </c>
      <c r="H19" s="12">
        <v>587.203552246094</v>
      </c>
      <c r="I19" s="13">
        <v>0.09298766132357926</v>
      </c>
      <c r="J19" s="14">
        <v>0.00342842102050781</v>
      </c>
      <c r="K19" s="15">
        <v>0.0003188008527296202</v>
      </c>
    </row>
    <row r="20" spans="1:11" customHeight="1" ht="16.5">
      <c r="A20" s="5" t="s">
        <v>79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115</v>
      </c>
      <c r="B21" s="8" t="s">
        <v>81</v>
      </c>
      <c r="C21" s="8" t="s">
        <v>14</v>
      </c>
      <c r="D21" s="9">
        <v>42947</v>
      </c>
      <c r="E21" s="10">
        <v>1647.9482421875</v>
      </c>
      <c r="F21" s="6" t="s"/>
      <c r="G21" s="11">
        <v>42916</v>
      </c>
      <c r="H21" s="12">
        <v>564.093200683594</v>
      </c>
      <c r="I21" s="13">
        <v>0.0893279805605072</v>
      </c>
      <c r="J21" s="14">
        <v>0.00272537231445313</v>
      </c>
      <c r="K21" s="15">
        <v>0.0002434520051256137</v>
      </c>
    </row>
    <row r="22" spans="1:11" customHeight="1" ht="16.5">
      <c r="A22" s="16" t="s">
        <v>86</v>
      </c>
      <c r="B22" s="16" t="s"/>
      <c r="C22" s="16" t="s"/>
      <c r="D22" s="17" t="s"/>
      <c r="E22" s="17" t="s"/>
      <c r="F22" s="17" t="s"/>
      <c r="G22" s="18" t="s"/>
      <c r="H22" s="19">
        <f>SUM(H2:H21)</f>
        <v>6314.854507446295</v>
      </c>
      <c r="I22" s="20">
        <f>SUM(I2:I21)</f>
        <v>1</v>
      </c>
      <c r="J22" s="18" t="s"/>
      <c r="K22" s="21">
        <f>SUM(K2:K21)</f>
        <v>0.003444641686241919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2017-07-31T00:00:00+02:00</dcterms:created>
  <dcterms:modified xsi:type="dcterms:W3CDTF">2017-08-13T12:21:03+02:00</dcterms:modified>
  <dc:title>KGAST Immo-Index</dc:title>
  <dc:description>2017-07-31</dc:description>
  <dc:subject>Monatliche Eckdaten</dc:subject>
  <cp:keywords/>
  <cp:category/>
</cp:coreProperties>
</file>