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<sst xmlns="http://schemas.openxmlformats.org/spreadsheetml/2006/main" uniqueCount="144">
  <si>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</si>
  <si>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</si>
  <si>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</si>
  <si>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</si>
  <si>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</si>
  <si>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</si>
  <si>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</si>
  <si>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</si>
  <si>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</si>
  <si>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</si>
  <si>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</si>
  <si>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</si>
  <si>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</si>
  <si>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</si>
  <si>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</si>
  <si>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</si>
  <si>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</si>
  <si>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</si>
  <si>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</si>
  <si>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</si>
  <si>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</si>
  <si>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</si>
  <si>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</si>
  <si>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</si>
  <si>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</si>
  <si>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>CSA</t>
  </si>
  <si>
    <t xml:space="preserve">  7. Real Estate Switzerland</t>
  </si>
  <si>
    <t>CH0013123002</t>
  </si>
  <si>
    <t xml:space="preserve">  8. Real Estate Switzerland Commercial</t>
  </si>
  <si>
    <t>CH0113543620</t>
  </si>
  <si>
    <t xml:space="preserve">  9. Real Estate Switzerland Residential</t>
  </si>
  <si>
    <t>CH0025226090</t>
  </si>
  <si>
    <t>DAI</t>
  </si>
  <si>
    <t xml:space="preserve">  10. Gewerbeimmobilien Schweiz DAGSIS</t>
  </si>
  <si>
    <t>CH0347818491</t>
  </si>
  <si>
    <t>Ecoreal</t>
  </si>
  <si>
    <t xml:space="preserve">  11. Suissecore Plus</t>
  </si>
  <si>
    <t>CH0108524155</t>
  </si>
  <si>
    <t xml:space="preserve">* </t>
  </si>
  <si>
    <t xml:space="preserve">  12. Suisseselect</t>
  </si>
  <si>
    <t>CH0181111045</t>
  </si>
  <si>
    <t>Greenbrix</t>
  </si>
  <si>
    <t xml:space="preserve">  13. Housing</t>
  </si>
  <si>
    <t>CH0224042157</t>
  </si>
  <si>
    <t>Helvetia</t>
  </si>
  <si>
    <t xml:space="preserve">  14. Immobilien Romandie</t>
  </si>
  <si>
    <t>CH0301200108</t>
  </si>
  <si>
    <t xml:space="preserve">  15. Immobilien Schweiz</t>
  </si>
  <si>
    <t>CH0188230780</t>
  </si>
  <si>
    <t>HIG</t>
  </si>
  <si>
    <t xml:space="preserve">  16. CH-Classico</t>
  </si>
  <si>
    <t>CH0002875208</t>
  </si>
  <si>
    <t>IST</t>
  </si>
  <si>
    <t xml:space="preserve">  17. Immobilien Schweiz Fokus</t>
  </si>
  <si>
    <t>CH0002598578</t>
  </si>
  <si>
    <t xml:space="preserve">  18. Immobilien Schweiz Wohnen</t>
  </si>
  <si>
    <t>CH0245229122</t>
  </si>
  <si>
    <t>J. Safra Sarasin</t>
  </si>
  <si>
    <t xml:space="preserve">  19. Nachhaltig Immobilien Schweiz</t>
  </si>
  <si>
    <t>CH0049550269</t>
  </si>
  <si>
    <t>Patrimonium</t>
  </si>
  <si>
    <t xml:space="preserve">  20. Gesundheitsimmobilien Schweiz</t>
  </si>
  <si>
    <t>CH0282527719</t>
  </si>
  <si>
    <t xml:space="preserve">  21. Wohnimmobilien Schweiz</t>
  </si>
  <si>
    <t>CH0112589673</t>
  </si>
  <si>
    <t>Pensimo</t>
  </si>
  <si>
    <t xml:space="preserve">  22. Casareal (Wohnimmobilien)</t>
  </si>
  <si>
    <t>CH0020488190</t>
  </si>
  <si>
    <t xml:space="preserve">  23. Proreal (Geschäftsimmobilien)</t>
  </si>
  <si>
    <t>CH0020488224</t>
  </si>
  <si>
    <t>SFP</t>
  </si>
  <si>
    <t xml:space="preserve">  24. Swiss Real Estate</t>
  </si>
  <si>
    <t>CH0437532747</t>
  </si>
  <si>
    <t>Swiss Life</t>
  </si>
  <si>
    <t xml:space="preserve">  25. Geschäftsimmobilien Schweiz</t>
  </si>
  <si>
    <t>CH0136837587</t>
  </si>
  <si>
    <t xml:space="preserve">  26. Immobilien Schweiz</t>
  </si>
  <si>
    <t>CH0106150136</t>
  </si>
  <si>
    <t xml:space="preserve">  27. Immobilien Schweiz Alter und Gesundheit</t>
  </si>
  <si>
    <t>CH0385556482</t>
  </si>
  <si>
    <t>Swiss Prime</t>
  </si>
  <si>
    <t xml:space="preserve">  28. Immobilien Schweiz</t>
  </si>
  <si>
    <t>CH0263627355</t>
  </si>
  <si>
    <t>Swisscanto</t>
  </si>
  <si>
    <t xml:space="preserve">  29. Immobilien Responsible Schweiz</t>
  </si>
  <si>
    <t>CH0002875893</t>
  </si>
  <si>
    <t>Tellco</t>
  </si>
  <si>
    <t xml:space="preserve">  30. Immobilien Schweiz</t>
  </si>
  <si>
    <t>CH0024559798</t>
  </si>
  <si>
    <t>Turidomus</t>
  </si>
  <si>
    <t xml:space="preserve">  31. Casareal (Wohnimmobilien)</t>
  </si>
  <si>
    <t>CH0020488026</t>
  </si>
  <si>
    <t xml:space="preserve">  32. Proreal (Geschäftsimmobilien)</t>
  </si>
  <si>
    <t>CH0020488067</t>
  </si>
  <si>
    <t>UBS 1</t>
  </si>
  <si>
    <t xml:space="preserve">  33. Immobilien Schweiz</t>
  </si>
  <si>
    <t>CH0002875497</t>
  </si>
  <si>
    <t xml:space="preserve">  34. Kommerzielle Immobilien Schweiz</t>
  </si>
  <si>
    <t>CH0100770533</t>
  </si>
  <si>
    <t>Zürich</t>
  </si>
  <si>
    <t xml:space="preserve">  35. Immobilien – Geschäft Schweiz</t>
  </si>
  <si>
    <t>CH0032598069</t>
  </si>
  <si>
    <t xml:space="preserve">  36. Immobilien – Traditionell Schweiz</t>
  </si>
  <si>
    <t>CH0023842187</t>
  </si>
  <si>
    <t xml:space="preserve">  37. Immobilien – Wohnen Schweiz</t>
  </si>
  <si>
    <t>CH0018192903</t>
  </si>
  <si>
    <t>Gesamtsumme</t>
  </si>
  <si>
    <t>* Kein offizieller Handelskurs.</t>
  </si>
  <si>
    <t xml:space="preserve">  2. Real Estate Switzerland</t>
  </si>
  <si>
    <t xml:space="preserve">  3. Suissecore Plus</t>
  </si>
  <si>
    <t xml:space="preserve">  4. Immobilien Romandie</t>
  </si>
  <si>
    <t xml:space="preserve">  5. Immobilien Schweiz</t>
  </si>
  <si>
    <t xml:space="preserve">  6. Nachhaltig Immobilien Schweiz</t>
  </si>
  <si>
    <t xml:space="preserve">  7. Swiss Real Estate</t>
  </si>
  <si>
    <t xml:space="preserve">  8. Immobilien Schweiz</t>
  </si>
  <si>
    <t xml:space="preserve">  9. Immobilien Schweiz Alter und Gesundheit</t>
  </si>
  <si>
    <t xml:space="preserve">  10. Immobilien Schweiz</t>
  </si>
  <si>
    <t xml:space="preserve">  11. Immobilien Responsible Schweiz</t>
  </si>
  <si>
    <t xml:space="preserve">  12. Immobilien Schweiz</t>
  </si>
  <si>
    <t xml:space="preserve">  13.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</si>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</sst>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3"/>
  <sheetViews>
    <sheetView tabSelected="1" workbookViewId="0" showGridLines="true" showRowColHeaders="1">
      <selection activeCell="K61" sqref="K6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44286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44286</v>
      </c>
      <c r="E3" s="10">
        <v>112.6894</v>
      </c>
      <c r="F3" s="6"/>
      <c r="G3" s="11">
        <v>44253</v>
      </c>
      <c r="H3" s="12">
        <v>611.4</v>
      </c>
      <c r="I3" s="13">
        <v>0.012509130181517</v>
      </c>
      <c r="J3" s="14">
        <v>0.0052793280141592</v>
      </c>
      <c r="K3" s="15">
        <v>6.6039801400047E-5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44286</v>
      </c>
      <c r="E5" s="10">
        <v>1319.4</v>
      </c>
      <c r="F5" s="6"/>
      <c r="G5" s="11">
        <v>44104</v>
      </c>
      <c r="H5" s="12">
        <v>294.87</v>
      </c>
      <c r="I5" s="13">
        <v>0.0060329853068759</v>
      </c>
      <c r="J5" s="14">
        <v>0.0022028104823395</v>
      </c>
      <c r="K5" s="15">
        <v>1.3289523273786E-5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44286</v>
      </c>
      <c r="E7" s="10">
        <v>429.12</v>
      </c>
      <c r="F7" s="6"/>
      <c r="G7" s="11">
        <v>44253</v>
      </c>
      <c r="H7" s="12">
        <v>758.274</v>
      </c>
      <c r="I7" s="13">
        <v>0.015514144879391</v>
      </c>
      <c r="J7" s="14">
        <v>0.0072057270273442</v>
      </c>
      <c r="K7" s="15">
        <v>0.00011179069306356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44286</v>
      </c>
      <c r="E8" s="10">
        <v>570.88</v>
      </c>
      <c r="F8" s="6"/>
      <c r="G8" s="11">
        <v>44253</v>
      </c>
      <c r="H8" s="12">
        <v>1657.03</v>
      </c>
      <c r="I8" s="13">
        <v>0.033902525326593</v>
      </c>
      <c r="J8" s="14">
        <v>0.0053359161750461</v>
      </c>
      <c r="K8" s="15">
        <v>0.00018090103326508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44286</v>
      </c>
      <c r="E10" s="10">
        <v>127486.7715379</v>
      </c>
      <c r="F10" s="6"/>
      <c r="G10" s="11">
        <v>44253</v>
      </c>
      <c r="H10" s="12">
        <v>837.2779</v>
      </c>
      <c r="I10" s="13">
        <v>0.017130549965991</v>
      </c>
      <c r="J10" s="14">
        <v>0.0026063363191922</v>
      </c>
      <c r="K10" s="15">
        <v>4.4647974544099E-5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44286</v>
      </c>
      <c r="E11" s="10">
        <v>148670.8307869</v>
      </c>
      <c r="F11" s="6"/>
      <c r="G11" s="11">
        <v>44253</v>
      </c>
      <c r="H11" s="12">
        <v>2421.6688</v>
      </c>
      <c r="I11" s="13">
        <v>0.04954689282911</v>
      </c>
      <c r="J11" s="14">
        <v>0.002600840668588</v>
      </c>
      <c r="K11" s="15">
        <v>0.00012886357387212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44286</v>
      </c>
      <c r="E13" s="10">
        <v>1932.06</v>
      </c>
      <c r="F13" s="6"/>
      <c r="G13" s="11">
        <v>44253</v>
      </c>
      <c r="H13" s="12">
        <v>6002.9847</v>
      </c>
      <c r="I13" s="13">
        <v>0.12281994944383</v>
      </c>
      <c r="J13" s="14">
        <v>0.0043980037429818</v>
      </c>
      <c r="K13" s="15">
        <v>0.00054016259736678</v>
      </c>
    </row>
    <row r="14" spans="1:11" customHeight="1" ht="16.5">
      <c r="A14" s="8" t="s">
        <v>28</v>
      </c>
      <c r="B14" s="8" t="s">
        <v>29</v>
      </c>
      <c r="C14" s="8" t="s">
        <v>17</v>
      </c>
      <c r="D14" s="9">
        <v>44286</v>
      </c>
      <c r="E14" s="10">
        <v>1612.37</v>
      </c>
      <c r="F14" s="6"/>
      <c r="G14" s="11">
        <v>44253</v>
      </c>
      <c r="H14" s="12">
        <v>1301.5467</v>
      </c>
      <c r="I14" s="13">
        <v>0.026629403185515</v>
      </c>
      <c r="J14" s="14">
        <v>0.0035352183681978</v>
      </c>
      <c r="K14" s="15">
        <v>9.4140755275578E-5</v>
      </c>
    </row>
    <row r="15" spans="1:11" customHeight="1" ht="16.5">
      <c r="A15" s="8" t="s">
        <v>30</v>
      </c>
      <c r="B15" s="8" t="s">
        <v>31</v>
      </c>
      <c r="C15" s="8" t="s">
        <v>13</v>
      </c>
      <c r="D15" s="9">
        <v>44286</v>
      </c>
      <c r="E15" s="10">
        <v>1980.97</v>
      </c>
      <c r="F15" s="6"/>
      <c r="G15" s="11">
        <v>44253</v>
      </c>
      <c r="H15" s="12">
        <v>903.9844</v>
      </c>
      <c r="I15" s="13">
        <v>0.018495352537881</v>
      </c>
      <c r="J15" s="14">
        <v>0.008363280971627</v>
      </c>
      <c r="K15" s="15">
        <v>0.00015468182994359</v>
      </c>
    </row>
    <row r="16" spans="1:11" customHeight="1" ht="16.5">
      <c r="A16" s="5" t="s">
        <v>32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33</v>
      </c>
      <c r="B17" s="8" t="s">
        <v>34</v>
      </c>
      <c r="C17" s="8" t="s">
        <v>17</v>
      </c>
      <c r="D17" s="9">
        <v>44286</v>
      </c>
      <c r="E17" s="10">
        <v>155.7</v>
      </c>
      <c r="F17" s="6"/>
      <c r="G17" s="11">
        <v>44253</v>
      </c>
      <c r="H17" s="12">
        <v>181.977809</v>
      </c>
      <c r="I17" s="13">
        <v>0.003723232095074</v>
      </c>
      <c r="J17" s="14">
        <v>0.021988841483426</v>
      </c>
      <c r="K17" s="15">
        <v>8.1869560344587E-5</v>
      </c>
    </row>
    <row r="18" spans="1:11" customHeight="1" ht="16.5">
      <c r="A18" s="5" t="s">
        <v>35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36</v>
      </c>
      <c r="B19" s="8" t="s">
        <v>37</v>
      </c>
      <c r="C19" s="8" t="s">
        <v>9</v>
      </c>
      <c r="D19" s="9">
        <v>44286</v>
      </c>
      <c r="E19" s="10">
        <v>164.35</v>
      </c>
      <c r="F19" s="6" t="s">
        <v>38</v>
      </c>
      <c r="G19" s="11">
        <v>44196</v>
      </c>
      <c r="H19" s="12">
        <v>982</v>
      </c>
      <c r="I19" s="13">
        <v>0.020091537190464</v>
      </c>
      <c r="J19" s="14">
        <v>0.0028679521601172</v>
      </c>
      <c r="K19" s="15">
        <v>5.7621567485465E-5</v>
      </c>
    </row>
    <row r="20" spans="1:11" customHeight="1" ht="16.5">
      <c r="A20" s="8" t="s">
        <v>39</v>
      </c>
      <c r="B20" s="8" t="s">
        <v>40</v>
      </c>
      <c r="C20" s="8" t="s">
        <v>17</v>
      </c>
      <c r="D20" s="9">
        <v>44286</v>
      </c>
      <c r="E20" s="10">
        <v>160.5</v>
      </c>
      <c r="F20" s="6" t="s">
        <v>38</v>
      </c>
      <c r="G20" s="11">
        <v>44196</v>
      </c>
      <c r="H20" s="12">
        <v>461</v>
      </c>
      <c r="I20" s="13">
        <v>0.0094319741800447</v>
      </c>
      <c r="J20" s="14">
        <v>0.0038779084313236</v>
      </c>
      <c r="K20" s="15">
        <v>3.6576332196822E-5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44286</v>
      </c>
      <c r="E22" s="10">
        <v>10607.475</v>
      </c>
      <c r="F22" s="6"/>
      <c r="G22" s="11">
        <v>44253</v>
      </c>
      <c r="H22" s="12">
        <v>298.706432</v>
      </c>
      <c r="I22" s="13">
        <v>0.0061114779914041</v>
      </c>
      <c r="J22" s="14">
        <v>0.0025968809073726</v>
      </c>
      <c r="K22" s="15">
        <v>1.5870780511705E-5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44286</v>
      </c>
      <c r="E24" s="10">
        <v>1300.78</v>
      </c>
      <c r="F24" s="6" t="s">
        <v>38</v>
      </c>
      <c r="G24" s="11">
        <v>44253</v>
      </c>
      <c r="H24" s="12">
        <v>313.823</v>
      </c>
      <c r="I24" s="13">
        <v>0.0064207601585774</v>
      </c>
      <c r="J24" s="14">
        <v>-0.00019661920904845</v>
      </c>
      <c r="K24" s="15">
        <v>-1.2624447838693E-6</v>
      </c>
    </row>
    <row r="25" spans="1:11" customHeight="1" ht="16.5">
      <c r="A25" s="8" t="s">
        <v>47</v>
      </c>
      <c r="B25" s="8" t="s">
        <v>48</v>
      </c>
      <c r="C25" s="8" t="s">
        <v>9</v>
      </c>
      <c r="D25" s="9">
        <v>44286</v>
      </c>
      <c r="E25" s="10">
        <v>1355.44</v>
      </c>
      <c r="F25" s="6" t="s">
        <v>38</v>
      </c>
      <c r="G25" s="11">
        <v>44253</v>
      </c>
      <c r="H25" s="12">
        <v>862.613</v>
      </c>
      <c r="I25" s="13">
        <v>0.017648901395598</v>
      </c>
      <c r="J25" s="14">
        <v>-0.00036019152847411</v>
      </c>
      <c r="K25" s="15">
        <v>-6.3569847695694E-6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44286</v>
      </c>
      <c r="E27" s="10">
        <v>12760</v>
      </c>
      <c r="F27" s="6" t="s">
        <v>38</v>
      </c>
      <c r="G27" s="11">
        <v>44196</v>
      </c>
      <c r="H27" s="12">
        <v>771.602</v>
      </c>
      <c r="I27" s="13">
        <v>0.015786833278245</v>
      </c>
      <c r="J27" s="14">
        <v>0.003933910306845</v>
      </c>
      <c r="K27" s="15">
        <v>6.2103986145731E-5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44286</v>
      </c>
      <c r="E29" s="10">
        <v>288954.65</v>
      </c>
      <c r="F29" s="6" t="s">
        <v>38</v>
      </c>
      <c r="G29" s="11">
        <v>44253</v>
      </c>
      <c r="H29" s="12">
        <v>290.6062</v>
      </c>
      <c r="I29" s="13">
        <v>0.0059457487526267</v>
      </c>
      <c r="J29" s="14">
        <v>0.0032658129004473</v>
      </c>
      <c r="K29" s="15">
        <v>1.9417702979146E-5</v>
      </c>
    </row>
    <row r="30" spans="1:11" customHeight="1" ht="16.5">
      <c r="A30" s="8" t="s">
        <v>55</v>
      </c>
      <c r="B30" s="8" t="s">
        <v>56</v>
      </c>
      <c r="C30" s="8" t="s">
        <v>13</v>
      </c>
      <c r="D30" s="9">
        <v>44286</v>
      </c>
      <c r="E30" s="10">
        <v>126.38</v>
      </c>
      <c r="F30" s="6"/>
      <c r="G30" s="11">
        <v>44253</v>
      </c>
      <c r="H30" s="12">
        <v>245.8027</v>
      </c>
      <c r="I30" s="13">
        <v>0.0050290774832652</v>
      </c>
      <c r="J30" s="14">
        <v>0.0018232263178755</v>
      </c>
      <c r="K30" s="15">
        <v>9.1691464221241E-6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44286</v>
      </c>
      <c r="E32" s="10">
        <v>1519.71</v>
      </c>
      <c r="F32" s="6" t="s">
        <v>38</v>
      </c>
      <c r="G32" s="11">
        <v>44196</v>
      </c>
      <c r="H32" s="12">
        <v>663</v>
      </c>
      <c r="I32" s="13">
        <v>0.013564856575639</v>
      </c>
      <c r="J32" s="14">
        <v>0.0021365407822114</v>
      </c>
      <c r="K32" s="15">
        <v>2.8981869278701E-5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17</v>
      </c>
      <c r="D34" s="9">
        <v>44286</v>
      </c>
      <c r="E34" s="10">
        <v>1231.07</v>
      </c>
      <c r="F34" s="6" t="s">
        <v>38</v>
      </c>
      <c r="G34" s="11">
        <v>44253</v>
      </c>
      <c r="H34" s="12">
        <v>227.662996</v>
      </c>
      <c r="I34" s="13">
        <v>0.0046579425163202</v>
      </c>
      <c r="J34" s="14">
        <v>0.0042828474001078</v>
      </c>
      <c r="K34" s="15">
        <v>1.9949256995873E-5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44286</v>
      </c>
      <c r="E35" s="10">
        <v>1689.76</v>
      </c>
      <c r="F35" s="6" t="s">
        <v>38</v>
      </c>
      <c r="G35" s="11">
        <v>44253</v>
      </c>
      <c r="H35" s="12">
        <v>524.221125</v>
      </c>
      <c r="I35" s="13">
        <v>0.010725466628273</v>
      </c>
      <c r="J35" s="14">
        <v>0.0024739112120979</v>
      </c>
      <c r="K35" s="15">
        <v>2.6533852146668E-5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44286</v>
      </c>
      <c r="E37" s="10">
        <v>1346.1</v>
      </c>
      <c r="F37" s="6"/>
      <c r="G37" s="11">
        <v>44196</v>
      </c>
      <c r="H37" s="12">
        <v>1928.45</v>
      </c>
      <c r="I37" s="13">
        <v>0.039455727998931</v>
      </c>
      <c r="J37" s="14">
        <v>0.0023455824863174</v>
      </c>
      <c r="K37" s="15">
        <v>9.2546664579197E-5</v>
      </c>
    </row>
    <row r="38" spans="1:11" customHeight="1" ht="16.5">
      <c r="A38" s="8" t="s">
        <v>68</v>
      </c>
      <c r="B38" s="8" t="s">
        <v>69</v>
      </c>
      <c r="C38" s="8" t="s">
        <v>17</v>
      </c>
      <c r="D38" s="9">
        <v>44286</v>
      </c>
      <c r="E38" s="10">
        <v>1307.45</v>
      </c>
      <c r="F38" s="6"/>
      <c r="G38" s="11">
        <v>44196</v>
      </c>
      <c r="H38" s="12">
        <v>511.96</v>
      </c>
      <c r="I38" s="13">
        <v>0.01047460629331</v>
      </c>
      <c r="J38" s="14">
        <v>0.0027995091271669</v>
      </c>
      <c r="K38" s="15">
        <v>2.93237559216E-5</v>
      </c>
    </row>
    <row r="39" spans="1:11" customHeight="1" ht="16.5">
      <c r="A39" s="5" t="s">
        <v>70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71</v>
      </c>
      <c r="B40" s="8" t="s">
        <v>72</v>
      </c>
      <c r="C40" s="8" t="s">
        <v>9</v>
      </c>
      <c r="D40" s="9">
        <v>44286</v>
      </c>
      <c r="E40" s="10">
        <v>1083.61</v>
      </c>
      <c r="F40" s="6"/>
      <c r="G40" s="11">
        <v>44253</v>
      </c>
      <c r="H40" s="12">
        <v>212.783</v>
      </c>
      <c r="I40" s="13">
        <v>0.0043535005682266</v>
      </c>
      <c r="J40" s="14">
        <v>0.00091444828286935</v>
      </c>
      <c r="K40" s="15">
        <v>3.9810511190855E-6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44286</v>
      </c>
      <c r="E42" s="10">
        <v>158.92</v>
      </c>
      <c r="F42" s="6"/>
      <c r="G42" s="11">
        <v>44253</v>
      </c>
      <c r="H42" s="12">
        <v>1287.6293</v>
      </c>
      <c r="I42" s="13">
        <v>0.026344655772384</v>
      </c>
      <c r="J42" s="14">
        <v>0.0060138000886243</v>
      </c>
      <c r="K42" s="15">
        <v>0.00015843149321874</v>
      </c>
    </row>
    <row r="43" spans="1:11" customHeight="1" ht="16.5">
      <c r="A43" s="8" t="s">
        <v>76</v>
      </c>
      <c r="B43" s="8" t="s">
        <v>77</v>
      </c>
      <c r="C43" s="8" t="s">
        <v>9</v>
      </c>
      <c r="D43" s="9">
        <v>44286</v>
      </c>
      <c r="E43" s="10">
        <v>181.14</v>
      </c>
      <c r="F43" s="6"/>
      <c r="G43" s="11">
        <v>44253</v>
      </c>
      <c r="H43" s="12">
        <v>2743.0808</v>
      </c>
      <c r="I43" s="13">
        <v>0.056122922514916</v>
      </c>
      <c r="J43" s="14">
        <v>0.012011844237108</v>
      </c>
      <c r="K43" s="15">
        <v>0.00067413980338045</v>
      </c>
    </row>
    <row r="44" spans="1:11" customHeight="1" ht="16.5">
      <c r="A44" s="8" t="s">
        <v>78</v>
      </c>
      <c r="B44" s="8" t="s">
        <v>79</v>
      </c>
      <c r="C44" s="8" t="s">
        <v>9</v>
      </c>
      <c r="D44" s="9">
        <v>44286</v>
      </c>
      <c r="E44" s="10">
        <v>119.22</v>
      </c>
      <c r="F44" s="6"/>
      <c r="G44" s="11">
        <v>44253</v>
      </c>
      <c r="H44" s="12">
        <v>245.7857</v>
      </c>
      <c r="I44" s="13">
        <v>0.00502872966643</v>
      </c>
      <c r="J44" s="14">
        <v>0.014724657417652</v>
      </c>
      <c r="K44" s="15">
        <v>7.4046321584167E-5</v>
      </c>
    </row>
    <row r="45" spans="1:11" customHeight="1" ht="16.5">
      <c r="A45" s="5" t="s">
        <v>80</v>
      </c>
      <c r="B45" s="5"/>
      <c r="C45" s="5"/>
      <c r="D45" s="6"/>
      <c r="E45" s="6"/>
      <c r="F45" s="6"/>
      <c r="G45" s="7"/>
      <c r="H45" s="7"/>
      <c r="I45" s="6"/>
      <c r="J45" s="7"/>
      <c r="K45" s="7"/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44286</v>
      </c>
      <c r="E46" s="10">
        <v>1200.81</v>
      </c>
      <c r="F46" s="6"/>
      <c r="G46" s="11">
        <v>44253</v>
      </c>
      <c r="H46" s="12">
        <v>1817.67</v>
      </c>
      <c r="I46" s="13">
        <v>0.037189189821783</v>
      </c>
      <c r="J46" s="14">
        <v>0.0054003817944339</v>
      </c>
      <c r="K46" s="15">
        <v>0.0002008358236633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44286</v>
      </c>
      <c r="E48" s="10">
        <v>239.39</v>
      </c>
      <c r="F48" s="6"/>
      <c r="G48" s="11">
        <v>44253</v>
      </c>
      <c r="H48" s="12">
        <v>7380.9445</v>
      </c>
      <c r="I48" s="13">
        <v>0.15101275043024</v>
      </c>
      <c r="J48" s="14">
        <v>0.0031007751937984</v>
      </c>
      <c r="K48" s="15">
        <v>0.00046825659048137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44286</v>
      </c>
      <c r="E50" s="10">
        <v>179.6673</v>
      </c>
      <c r="F50" s="6"/>
      <c r="G50" s="11">
        <v>44253</v>
      </c>
      <c r="H50" s="12">
        <v>1078.3753</v>
      </c>
      <c r="I50" s="13">
        <v>0.022063357887197</v>
      </c>
      <c r="J50" s="14">
        <v>0.0039253529185628</v>
      </c>
      <c r="K50" s="15">
        <v>8.6606466275805E-5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13</v>
      </c>
      <c r="D52" s="9">
        <v>44286</v>
      </c>
      <c r="E52" s="10">
        <v>1591.95</v>
      </c>
      <c r="F52" s="6"/>
      <c r="G52" s="11">
        <v>44196</v>
      </c>
      <c r="H52" s="12">
        <v>3725.29</v>
      </c>
      <c r="I52" s="13">
        <v>0.076218739898435</v>
      </c>
      <c r="J52" s="14">
        <v>0.0023296080591846</v>
      </c>
      <c r="K52" s="15">
        <v>0.00017755979072829</v>
      </c>
    </row>
    <row r="53" spans="1:11" customHeight="1" ht="16.5">
      <c r="A53" s="8" t="s">
        <v>92</v>
      </c>
      <c r="B53" s="8" t="s">
        <v>93</v>
      </c>
      <c r="C53" s="8" t="s">
        <v>17</v>
      </c>
      <c r="D53" s="9">
        <v>44286</v>
      </c>
      <c r="E53" s="10">
        <v>1169.55</v>
      </c>
      <c r="F53" s="6"/>
      <c r="G53" s="11">
        <v>44196</v>
      </c>
      <c r="H53" s="12">
        <v>1055.5</v>
      </c>
      <c r="I53" s="13">
        <v>0.021595333507673</v>
      </c>
      <c r="J53" s="14">
        <v>0.0030445969125215</v>
      </c>
      <c r="K53" s="15">
        <v>6.5749085722332E-5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44286</v>
      </c>
      <c r="E55" s="10">
        <v>1865.15</v>
      </c>
      <c r="F55" s="6"/>
      <c r="G55" s="11">
        <v>44253</v>
      </c>
      <c r="H55" s="12">
        <v>2277.154886</v>
      </c>
      <c r="I55" s="13">
        <v>0.046590165051442</v>
      </c>
      <c r="J55" s="14">
        <v>0.0030492395723536</v>
      </c>
      <c r="K55" s="15">
        <v>0.00014206457495734</v>
      </c>
    </row>
    <row r="56" spans="1:11" customHeight="1" ht="16.5">
      <c r="A56" s="8" t="s">
        <v>97</v>
      </c>
      <c r="B56" s="8" t="s">
        <v>98</v>
      </c>
      <c r="C56" s="8" t="s">
        <v>17</v>
      </c>
      <c r="D56" s="9">
        <v>44286</v>
      </c>
      <c r="E56" s="10">
        <v>1663.2</v>
      </c>
      <c r="F56" s="6"/>
      <c r="G56" s="11">
        <v>44253</v>
      </c>
      <c r="H56" s="12">
        <v>687.924351</v>
      </c>
      <c r="I56" s="13">
        <v>0.014074804157171</v>
      </c>
      <c r="J56" s="14">
        <v>0.0013847913781684</v>
      </c>
      <c r="K56" s="15">
        <v>1.9490667446259E-5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44286</v>
      </c>
      <c r="E58" s="10">
        <v>1854.381</v>
      </c>
      <c r="F58" s="6"/>
      <c r="G58" s="11">
        <v>44253</v>
      </c>
      <c r="H58" s="12">
        <v>622.2292427</v>
      </c>
      <c r="I58" s="13">
        <v>0.012730694471183</v>
      </c>
      <c r="J58" s="14">
        <v>0.0037761619014869</v>
      </c>
      <c r="K58" s="15">
        <v>4.8073163441549E-5</v>
      </c>
    </row>
    <row r="59" spans="1:11" customHeight="1" ht="16.5">
      <c r="A59" s="8" t="s">
        <v>102</v>
      </c>
      <c r="B59" s="8" t="s">
        <v>103</v>
      </c>
      <c r="C59" s="8" t="s">
        <v>13</v>
      </c>
      <c r="D59" s="9">
        <v>44286</v>
      </c>
      <c r="E59" s="10">
        <v>2778.7701</v>
      </c>
      <c r="F59" s="6"/>
      <c r="G59" s="11">
        <v>44253</v>
      </c>
      <c r="H59" s="12">
        <v>652.2150745</v>
      </c>
      <c r="I59" s="13">
        <v>0.013344199007635</v>
      </c>
      <c r="J59" s="14">
        <v>0.018494629094704</v>
      </c>
      <c r="K59" s="15">
        <v>0.00024679601121213</v>
      </c>
    </row>
    <row r="60" spans="1:11" customHeight="1" ht="16.5">
      <c r="A60" s="8" t="s">
        <v>104</v>
      </c>
      <c r="B60" s="8" t="s">
        <v>105</v>
      </c>
      <c r="C60" s="8" t="s">
        <v>13</v>
      </c>
      <c r="D60" s="9">
        <v>44286</v>
      </c>
      <c r="E60" s="10">
        <v>2997.8987</v>
      </c>
      <c r="F60" s="6"/>
      <c r="G60" s="11">
        <v>44253</v>
      </c>
      <c r="H60" s="12">
        <v>2037.2561245</v>
      </c>
      <c r="I60" s="13">
        <v>0.041681881050807</v>
      </c>
      <c r="J60" s="14">
        <v>0.010746199998571</v>
      </c>
      <c r="K60" s="15">
        <v>0.0004479218300886</v>
      </c>
    </row>
    <row r="61" spans="1:11" customHeight="1" ht="16.5">
      <c r="A61" s="16" t="s">
        <v>106</v>
      </c>
      <c r="B61" s="16"/>
      <c r="C61" s="16"/>
      <c r="D61" s="17"/>
      <c r="E61" s="17"/>
      <c r="F61" s="17"/>
      <c r="G61" s="18"/>
      <c r="H61" s="19">
        <f>SUM(H2:H60)</f>
        <v>48876.3000407</v>
      </c>
      <c r="I61" s="20">
        <f>SUM(I2:I60)</f>
        <v>1</v>
      </c>
      <c r="J61" s="18"/>
      <c r="K61" s="21">
        <f>SUM(K2:K60)</f>
        <v>0.0046208155007782</v>
      </c>
    </row>
    <row r="63" spans="1:11">
      <c r="A63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44286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44286</v>
      </c>
      <c r="E3" s="10">
        <v>112.6894</v>
      </c>
      <c r="F3" s="6"/>
      <c r="G3" s="11">
        <v>44253</v>
      </c>
      <c r="H3" s="12">
        <v>611.4</v>
      </c>
      <c r="I3" s="13">
        <v>0.024269980418754</v>
      </c>
      <c r="J3" s="14">
        <v>0.0052793280141592</v>
      </c>
      <c r="K3" s="15">
        <v>0.00012812918752782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108</v>
      </c>
      <c r="B5" s="8" t="s">
        <v>27</v>
      </c>
      <c r="C5" s="8" t="s">
        <v>9</v>
      </c>
      <c r="D5" s="9">
        <v>44286</v>
      </c>
      <c r="E5" s="10">
        <v>1932.06</v>
      </c>
      <c r="F5" s="6"/>
      <c r="G5" s="11">
        <v>44253</v>
      </c>
      <c r="H5" s="12">
        <v>6002.9847</v>
      </c>
      <c r="I5" s="13">
        <v>0.23829296879797</v>
      </c>
      <c r="J5" s="14">
        <v>0.0043980037429818</v>
      </c>
      <c r="K5" s="15">
        <v>0.0010480133686997</v>
      </c>
    </row>
    <row r="6" spans="1:11" customHeight="1" ht="16.5">
      <c r="A6" s="5" t="s">
        <v>35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109</v>
      </c>
      <c r="B7" s="8" t="s">
        <v>37</v>
      </c>
      <c r="C7" s="8" t="s">
        <v>9</v>
      </c>
      <c r="D7" s="9">
        <v>44286</v>
      </c>
      <c r="E7" s="10">
        <v>164.35</v>
      </c>
      <c r="F7" s="6" t="s">
        <v>38</v>
      </c>
      <c r="G7" s="11">
        <v>44196</v>
      </c>
      <c r="H7" s="12">
        <v>982</v>
      </c>
      <c r="I7" s="13">
        <v>0.038981224683049</v>
      </c>
      <c r="J7" s="14">
        <v>0.0028679521601172</v>
      </c>
      <c r="K7" s="15">
        <v>0.00011179628753376</v>
      </c>
    </row>
    <row r="8" spans="1:11" customHeight="1" ht="16.5">
      <c r="A8" s="5" t="s">
        <v>44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110</v>
      </c>
      <c r="B9" s="8" t="s">
        <v>46</v>
      </c>
      <c r="C9" s="8" t="s">
        <v>9</v>
      </c>
      <c r="D9" s="9">
        <v>44286</v>
      </c>
      <c r="E9" s="10">
        <v>1300.78</v>
      </c>
      <c r="F9" s="6" t="s">
        <v>38</v>
      </c>
      <c r="G9" s="11">
        <v>44253</v>
      </c>
      <c r="H9" s="12">
        <v>313.823</v>
      </c>
      <c r="I9" s="13">
        <v>0.012457438771597</v>
      </c>
      <c r="J9" s="14">
        <v>-0.00019661920904845</v>
      </c>
      <c r="K9" s="15">
        <v>-2.449371758041E-6</v>
      </c>
    </row>
    <row r="10" spans="1:11" customHeight="1" ht="16.5">
      <c r="A10" s="8" t="s">
        <v>111</v>
      </c>
      <c r="B10" s="8" t="s">
        <v>48</v>
      </c>
      <c r="C10" s="8" t="s">
        <v>9</v>
      </c>
      <c r="D10" s="9">
        <v>44286</v>
      </c>
      <c r="E10" s="10">
        <v>1355.44</v>
      </c>
      <c r="F10" s="6" t="s">
        <v>38</v>
      </c>
      <c r="G10" s="11">
        <v>44253</v>
      </c>
      <c r="H10" s="12">
        <v>862.613</v>
      </c>
      <c r="I10" s="13">
        <v>0.034242068398695</v>
      </c>
      <c r="J10" s="14">
        <v>-0.00036019152847411</v>
      </c>
      <c r="K10" s="15">
        <v>-1.2333702954641E-5</v>
      </c>
    </row>
    <row r="11" spans="1:11" customHeight="1" ht="16.5">
      <c r="A11" s="5" t="s">
        <v>57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112</v>
      </c>
      <c r="B12" s="8" t="s">
        <v>59</v>
      </c>
      <c r="C12" s="8" t="s">
        <v>9</v>
      </c>
      <c r="D12" s="9">
        <v>44286</v>
      </c>
      <c r="E12" s="10">
        <v>1519.71</v>
      </c>
      <c r="F12" s="6" t="s">
        <v>38</v>
      </c>
      <c r="G12" s="11">
        <v>44196</v>
      </c>
      <c r="H12" s="12">
        <v>663</v>
      </c>
      <c r="I12" s="13">
        <v>0.02631828102328</v>
      </c>
      <c r="J12" s="14">
        <v>0.0021365407822114</v>
      </c>
      <c r="K12" s="15">
        <v>5.6230080723938E-5</v>
      </c>
    </row>
    <row r="13" spans="1:11" customHeight="1" ht="16.5">
      <c r="A13" s="5" t="s">
        <v>70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113</v>
      </c>
      <c r="B14" s="8" t="s">
        <v>72</v>
      </c>
      <c r="C14" s="8" t="s">
        <v>9</v>
      </c>
      <c r="D14" s="9">
        <v>44286</v>
      </c>
      <c r="E14" s="10">
        <v>1083.61</v>
      </c>
      <c r="F14" s="6"/>
      <c r="G14" s="11">
        <v>44253</v>
      </c>
      <c r="H14" s="12">
        <v>212.783</v>
      </c>
      <c r="I14" s="13">
        <v>0.008446580378547</v>
      </c>
      <c r="J14" s="14">
        <v>0.00091444828286935</v>
      </c>
      <c r="K14" s="15">
        <v>7.7239609232803E-6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114</v>
      </c>
      <c r="B16" s="8" t="s">
        <v>77</v>
      </c>
      <c r="C16" s="8" t="s">
        <v>9</v>
      </c>
      <c r="D16" s="9">
        <v>44286</v>
      </c>
      <c r="E16" s="10">
        <v>181.14</v>
      </c>
      <c r="F16" s="6"/>
      <c r="G16" s="11">
        <v>44253</v>
      </c>
      <c r="H16" s="12">
        <v>2743.0808</v>
      </c>
      <c r="I16" s="13">
        <v>0.1088886445912</v>
      </c>
      <c r="J16" s="14">
        <v>0.012011844237108</v>
      </c>
      <c r="K16" s="15">
        <v>0.0013079534380193</v>
      </c>
    </row>
    <row r="17" spans="1:11" customHeight="1" ht="16.5">
      <c r="A17" s="8" t="s">
        <v>115</v>
      </c>
      <c r="B17" s="8" t="s">
        <v>79</v>
      </c>
      <c r="C17" s="8" t="s">
        <v>9</v>
      </c>
      <c r="D17" s="9">
        <v>44286</v>
      </c>
      <c r="E17" s="10">
        <v>119.22</v>
      </c>
      <c r="F17" s="6"/>
      <c r="G17" s="11">
        <v>44253</v>
      </c>
      <c r="H17" s="12">
        <v>245.7857</v>
      </c>
      <c r="I17" s="13">
        <v>0.0097566472460086</v>
      </c>
      <c r="J17" s="14">
        <v>0.014724657417652</v>
      </c>
      <c r="K17" s="15">
        <v>0.00014366328824236</v>
      </c>
    </row>
    <row r="18" spans="1:11" customHeight="1" ht="16.5">
      <c r="A18" s="5" t="s">
        <v>80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116</v>
      </c>
      <c r="B19" s="8" t="s">
        <v>82</v>
      </c>
      <c r="C19" s="8" t="s">
        <v>9</v>
      </c>
      <c r="D19" s="9">
        <v>44286</v>
      </c>
      <c r="E19" s="10">
        <v>1200.81</v>
      </c>
      <c r="F19" s="6"/>
      <c r="G19" s="11">
        <v>44253</v>
      </c>
      <c r="H19" s="12">
        <v>1817.67</v>
      </c>
      <c r="I19" s="13">
        <v>0.072153770539345</v>
      </c>
      <c r="J19" s="14">
        <v>0.0054003817944339</v>
      </c>
      <c r="K19" s="15">
        <v>0.00038965790882044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117</v>
      </c>
      <c r="B21" s="8" t="s">
        <v>85</v>
      </c>
      <c r="C21" s="8" t="s">
        <v>9</v>
      </c>
      <c r="D21" s="9">
        <v>44286</v>
      </c>
      <c r="E21" s="10">
        <v>239.39</v>
      </c>
      <c r="F21" s="6"/>
      <c r="G21" s="11">
        <v>44253</v>
      </c>
      <c r="H21" s="12">
        <v>7380.9445</v>
      </c>
      <c r="I21" s="13">
        <v>0.29299211397924</v>
      </c>
      <c r="J21" s="14">
        <v>0.0031007751937984</v>
      </c>
      <c r="K21" s="15">
        <v>0.00090850267900537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118</v>
      </c>
      <c r="B23" s="8" t="s">
        <v>88</v>
      </c>
      <c r="C23" s="8" t="s">
        <v>9</v>
      </c>
      <c r="D23" s="9">
        <v>44286</v>
      </c>
      <c r="E23" s="10">
        <v>179.6673</v>
      </c>
      <c r="F23" s="6"/>
      <c r="G23" s="11">
        <v>44253</v>
      </c>
      <c r="H23" s="12">
        <v>1078.3753</v>
      </c>
      <c r="I23" s="13">
        <v>0.042806914319705</v>
      </c>
      <c r="J23" s="14">
        <v>0.0039253529185628</v>
      </c>
      <c r="K23" s="15">
        <v>0.00016803224605952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119</v>
      </c>
      <c r="B25" s="8" t="s">
        <v>96</v>
      </c>
      <c r="C25" s="8" t="s">
        <v>9</v>
      </c>
      <c r="D25" s="9">
        <v>44286</v>
      </c>
      <c r="E25" s="10">
        <v>1865.15</v>
      </c>
      <c r="F25" s="6"/>
      <c r="G25" s="11">
        <v>44253</v>
      </c>
      <c r="H25" s="12">
        <v>2277.154886</v>
      </c>
      <c r="I25" s="13">
        <v>0.090393366852615</v>
      </c>
      <c r="J25" s="14">
        <v>0.0030492395723536</v>
      </c>
      <c r="K25" s="15">
        <v>0.00027563103128527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25191.614886</v>
      </c>
      <c r="I26" s="20">
        <f>SUM(I2:I25)</f>
        <v>1</v>
      </c>
      <c r="J26" s="18"/>
      <c r="K26" s="21">
        <f>SUM(K2:K25)</f>
        <v>0.0045305504021281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44286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120</v>
      </c>
      <c r="B3" s="8" t="s">
        <v>12</v>
      </c>
      <c r="C3" s="8" t="s">
        <v>13</v>
      </c>
      <c r="D3" s="9">
        <v>44286</v>
      </c>
      <c r="E3" s="10">
        <v>1319.4</v>
      </c>
      <c r="F3" s="6"/>
      <c r="G3" s="11">
        <v>44104</v>
      </c>
      <c r="H3" s="12">
        <v>294.87</v>
      </c>
      <c r="I3" s="13">
        <v>0.018719880808803</v>
      </c>
      <c r="J3" s="14">
        <v>0.0022028104823395</v>
      </c>
      <c r="K3" s="15">
        <v>4.1236349673777E-5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121</v>
      </c>
      <c r="B5" s="8" t="s">
        <v>19</v>
      </c>
      <c r="C5" s="8" t="s">
        <v>13</v>
      </c>
      <c r="D5" s="9">
        <v>44286</v>
      </c>
      <c r="E5" s="10">
        <v>570.88</v>
      </c>
      <c r="F5" s="6"/>
      <c r="G5" s="11">
        <v>44253</v>
      </c>
      <c r="H5" s="12">
        <v>1657.03</v>
      </c>
      <c r="I5" s="13">
        <v>0.10519688030865</v>
      </c>
      <c r="J5" s="14">
        <v>0.0053359161750461</v>
      </c>
      <c r="K5" s="15">
        <v>0.0005613217352033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122</v>
      </c>
      <c r="B7" s="8" t="s">
        <v>24</v>
      </c>
      <c r="C7" s="8" t="s">
        <v>13</v>
      </c>
      <c r="D7" s="9">
        <v>44286</v>
      </c>
      <c r="E7" s="10">
        <v>148670.8307869</v>
      </c>
      <c r="F7" s="6"/>
      <c r="G7" s="11">
        <v>44253</v>
      </c>
      <c r="H7" s="12">
        <v>2421.6688</v>
      </c>
      <c r="I7" s="13">
        <v>0.15374012715568</v>
      </c>
      <c r="J7" s="14">
        <v>0.002600840668588</v>
      </c>
      <c r="K7" s="15">
        <v>0.0003998535751004</v>
      </c>
    </row>
    <row r="8" spans="1:11" customHeight="1" ht="16.5">
      <c r="A8" s="5" t="s">
        <v>25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123</v>
      </c>
      <c r="B9" s="8" t="s">
        <v>31</v>
      </c>
      <c r="C9" s="8" t="s">
        <v>13</v>
      </c>
      <c r="D9" s="9">
        <v>44286</v>
      </c>
      <c r="E9" s="10">
        <v>1980.97</v>
      </c>
      <c r="F9" s="6"/>
      <c r="G9" s="11">
        <v>44253</v>
      </c>
      <c r="H9" s="12">
        <v>903.9844</v>
      </c>
      <c r="I9" s="13">
        <v>0.05738963007772</v>
      </c>
      <c r="J9" s="14">
        <v>0.008363280971627</v>
      </c>
      <c r="K9" s="15">
        <v>0.0004799656011977</v>
      </c>
    </row>
    <row r="10" spans="1:11" customHeight="1" ht="16.5">
      <c r="A10" s="5" t="s">
        <v>41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124</v>
      </c>
      <c r="B11" s="8" t="s">
        <v>43</v>
      </c>
      <c r="C11" s="8" t="s">
        <v>13</v>
      </c>
      <c r="D11" s="9">
        <v>44286</v>
      </c>
      <c r="E11" s="10">
        <v>10607.475</v>
      </c>
      <c r="F11" s="6"/>
      <c r="G11" s="11">
        <v>44253</v>
      </c>
      <c r="H11" s="12">
        <v>298.706432</v>
      </c>
      <c r="I11" s="13">
        <v>0.018963437460111</v>
      </c>
      <c r="J11" s="14">
        <v>0.0025968809073726</v>
      </c>
      <c r="K11" s="15">
        <v>4.9245788678316E-5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125</v>
      </c>
      <c r="B13" s="8" t="s">
        <v>51</v>
      </c>
      <c r="C13" s="8" t="s">
        <v>13</v>
      </c>
      <c r="D13" s="9">
        <v>44286</v>
      </c>
      <c r="E13" s="10">
        <v>12760</v>
      </c>
      <c r="F13" s="6" t="s">
        <v>38</v>
      </c>
      <c r="G13" s="11">
        <v>44196</v>
      </c>
      <c r="H13" s="12">
        <v>771.602</v>
      </c>
      <c r="I13" s="13">
        <v>0.048985306988958</v>
      </c>
      <c r="J13" s="14">
        <v>0.003933910306845</v>
      </c>
      <c r="K13" s="15">
        <v>0.00019270380404783</v>
      </c>
    </row>
    <row r="14" spans="1:11" customHeight="1" ht="16.5">
      <c r="A14" s="5" t="s">
        <v>52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126</v>
      </c>
      <c r="B15" s="8" t="s">
        <v>54</v>
      </c>
      <c r="C15" s="8" t="s">
        <v>13</v>
      </c>
      <c r="D15" s="9">
        <v>44286</v>
      </c>
      <c r="E15" s="10">
        <v>288954.65</v>
      </c>
      <c r="F15" s="6" t="s">
        <v>38</v>
      </c>
      <c r="G15" s="11">
        <v>44253</v>
      </c>
      <c r="H15" s="12">
        <v>290.6062</v>
      </c>
      <c r="I15" s="13">
        <v>0.018449192614709</v>
      </c>
      <c r="J15" s="14">
        <v>0.0032658129004473</v>
      </c>
      <c r="K15" s="15">
        <v>6.0251611243952E-5</v>
      </c>
    </row>
    <row r="16" spans="1:11" customHeight="1" ht="16.5">
      <c r="A16" s="8" t="s">
        <v>127</v>
      </c>
      <c r="B16" s="8" t="s">
        <v>56</v>
      </c>
      <c r="C16" s="8" t="s">
        <v>13</v>
      </c>
      <c r="D16" s="9">
        <v>44286</v>
      </c>
      <c r="E16" s="10">
        <v>126.38</v>
      </c>
      <c r="F16" s="6"/>
      <c r="G16" s="11">
        <v>44253</v>
      </c>
      <c r="H16" s="12">
        <v>245.8027</v>
      </c>
      <c r="I16" s="13">
        <v>0.015604833474012</v>
      </c>
      <c r="J16" s="14">
        <v>0.0018232263178755</v>
      </c>
      <c r="K16" s="15">
        <v>2.8451143075883E-5</v>
      </c>
    </row>
    <row r="17" spans="1:11" customHeight="1" ht="16.5">
      <c r="A17" s="5" t="s">
        <v>60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128</v>
      </c>
      <c r="B18" s="8" t="s">
        <v>64</v>
      </c>
      <c r="C18" s="8" t="s">
        <v>13</v>
      </c>
      <c r="D18" s="9">
        <v>44286</v>
      </c>
      <c r="E18" s="10">
        <v>1689.76</v>
      </c>
      <c r="F18" s="6" t="s">
        <v>38</v>
      </c>
      <c r="G18" s="11">
        <v>44253</v>
      </c>
      <c r="H18" s="12">
        <v>524.221125</v>
      </c>
      <c r="I18" s="13">
        <v>0.033280282760052</v>
      </c>
      <c r="J18" s="14">
        <v>0.0024739112120979</v>
      </c>
      <c r="K18" s="15">
        <v>8.2332464661883E-5</v>
      </c>
    </row>
    <row r="19" spans="1:11" customHeight="1" ht="16.5">
      <c r="A19" s="5" t="s">
        <v>65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129</v>
      </c>
      <c r="B20" s="8" t="s">
        <v>67</v>
      </c>
      <c r="C20" s="8" t="s">
        <v>13</v>
      </c>
      <c r="D20" s="9">
        <v>44286</v>
      </c>
      <c r="E20" s="10">
        <v>1346.1</v>
      </c>
      <c r="F20" s="6"/>
      <c r="G20" s="11">
        <v>44196</v>
      </c>
      <c r="H20" s="12">
        <v>1928.45</v>
      </c>
      <c r="I20" s="13">
        <v>0.12242803318661</v>
      </c>
      <c r="J20" s="14">
        <v>0.0023455824863174</v>
      </c>
      <c r="K20" s="15">
        <v>0.0002871650504768</v>
      </c>
    </row>
    <row r="21" spans="1:11" customHeight="1" ht="16.5">
      <c r="A21" s="5" t="s">
        <v>89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130</v>
      </c>
      <c r="B22" s="8" t="s">
        <v>91</v>
      </c>
      <c r="C22" s="8" t="s">
        <v>13</v>
      </c>
      <c r="D22" s="9">
        <v>44286</v>
      </c>
      <c r="E22" s="10">
        <v>1591.95</v>
      </c>
      <c r="F22" s="6"/>
      <c r="G22" s="11">
        <v>44196</v>
      </c>
      <c r="H22" s="12">
        <v>3725.29</v>
      </c>
      <c r="I22" s="13">
        <v>0.23650077925264</v>
      </c>
      <c r="J22" s="14">
        <v>0.0023296080591846</v>
      </c>
      <c r="K22" s="15">
        <v>0.00055095412135038</v>
      </c>
    </row>
    <row r="23" spans="1:11" customHeight="1" ht="16.5">
      <c r="A23" s="5" t="s">
        <v>99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131</v>
      </c>
      <c r="B24" s="8" t="s">
        <v>103</v>
      </c>
      <c r="C24" s="8" t="s">
        <v>13</v>
      </c>
      <c r="D24" s="9">
        <v>44286</v>
      </c>
      <c r="E24" s="10">
        <v>2778.7701</v>
      </c>
      <c r="F24" s="6"/>
      <c r="G24" s="11">
        <v>44253</v>
      </c>
      <c r="H24" s="12">
        <v>652.2150745</v>
      </c>
      <c r="I24" s="13">
        <v>0.041406004192846</v>
      </c>
      <c r="J24" s="14">
        <v>0.018494629094704</v>
      </c>
      <c r="K24" s="15">
        <v>0.00076578868984043</v>
      </c>
    </row>
    <row r="25" spans="1:11" customHeight="1" ht="16.5">
      <c r="A25" s="8" t="s">
        <v>132</v>
      </c>
      <c r="B25" s="8" t="s">
        <v>105</v>
      </c>
      <c r="C25" s="8" t="s">
        <v>13</v>
      </c>
      <c r="D25" s="9">
        <v>44286</v>
      </c>
      <c r="E25" s="10">
        <v>2997.8987</v>
      </c>
      <c r="F25" s="6"/>
      <c r="G25" s="11">
        <v>44253</v>
      </c>
      <c r="H25" s="12">
        <v>2037.2561245</v>
      </c>
      <c r="I25" s="13">
        <v>0.12933561171921</v>
      </c>
      <c r="J25" s="14">
        <v>0.010746199998571</v>
      </c>
      <c r="K25" s="15">
        <v>0.0013898663504721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15751.702856</v>
      </c>
      <c r="I26" s="20">
        <f>SUM(I2:I25)</f>
        <v>1</v>
      </c>
      <c r="J26" s="18"/>
      <c r="K26" s="21">
        <f>SUM(K2:K25)</f>
        <v>0.0048891362850228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44286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133</v>
      </c>
      <c r="B3" s="8" t="s">
        <v>16</v>
      </c>
      <c r="C3" s="8" t="s">
        <v>17</v>
      </c>
      <c r="D3" s="9">
        <v>44286</v>
      </c>
      <c r="E3" s="10">
        <v>429.12</v>
      </c>
      <c r="F3" s="6"/>
      <c r="G3" s="11">
        <v>44253</v>
      </c>
      <c r="H3" s="12">
        <v>758.274</v>
      </c>
      <c r="I3" s="13">
        <v>0.095584985752995</v>
      </c>
      <c r="J3" s="14">
        <v>0.0072057270273442</v>
      </c>
      <c r="K3" s="15">
        <v>0.00068875931524867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134</v>
      </c>
      <c r="B5" s="8" t="s">
        <v>22</v>
      </c>
      <c r="C5" s="8" t="s">
        <v>17</v>
      </c>
      <c r="D5" s="9">
        <v>44286</v>
      </c>
      <c r="E5" s="10">
        <v>127486.7715379</v>
      </c>
      <c r="F5" s="6"/>
      <c r="G5" s="11">
        <v>44253</v>
      </c>
      <c r="H5" s="12">
        <v>837.2779</v>
      </c>
      <c r="I5" s="13">
        <v>0.10554390120563</v>
      </c>
      <c r="J5" s="14">
        <v>0.0026063363191922</v>
      </c>
      <c r="K5" s="15">
        <v>0.00027508290298146</v>
      </c>
    </row>
    <row r="6" spans="1:11" customHeight="1" ht="16.5">
      <c r="A6" s="5" t="s">
        <v>25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135</v>
      </c>
      <c r="B7" s="8" t="s">
        <v>29</v>
      </c>
      <c r="C7" s="8" t="s">
        <v>17</v>
      </c>
      <c r="D7" s="9">
        <v>44286</v>
      </c>
      <c r="E7" s="10">
        <v>1612.37</v>
      </c>
      <c r="F7" s="6"/>
      <c r="G7" s="11">
        <v>44253</v>
      </c>
      <c r="H7" s="12">
        <v>1301.5467</v>
      </c>
      <c r="I7" s="13">
        <v>0.1640677680843</v>
      </c>
      <c r="J7" s="14">
        <v>0.0035352183681978</v>
      </c>
      <c r="K7" s="15">
        <v>0.00058001538736085</v>
      </c>
    </row>
    <row r="8" spans="1:11" customHeight="1" ht="16.5">
      <c r="A8" s="5" t="s">
        <v>32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136</v>
      </c>
      <c r="B9" s="8" t="s">
        <v>34</v>
      </c>
      <c r="C9" s="8" t="s">
        <v>17</v>
      </c>
      <c r="D9" s="9">
        <v>44286</v>
      </c>
      <c r="E9" s="10">
        <v>155.7</v>
      </c>
      <c r="F9" s="6"/>
      <c r="G9" s="11">
        <v>44253</v>
      </c>
      <c r="H9" s="12">
        <v>181.977809</v>
      </c>
      <c r="I9" s="13">
        <v>0.022939394309479</v>
      </c>
      <c r="J9" s="14">
        <v>0.021988841483426</v>
      </c>
      <c r="K9" s="15">
        <v>0.00050441070519696</v>
      </c>
    </row>
    <row r="10" spans="1:11" customHeight="1" ht="16.5">
      <c r="A10" s="5" t="s">
        <v>35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137</v>
      </c>
      <c r="B11" s="8" t="s">
        <v>40</v>
      </c>
      <c r="C11" s="8" t="s">
        <v>17</v>
      </c>
      <c r="D11" s="9">
        <v>44286</v>
      </c>
      <c r="E11" s="10">
        <v>160.5</v>
      </c>
      <c r="F11" s="6" t="s">
        <v>38</v>
      </c>
      <c r="G11" s="11">
        <v>44196</v>
      </c>
      <c r="H11" s="12">
        <v>461</v>
      </c>
      <c r="I11" s="13">
        <v>0.058111815032733</v>
      </c>
      <c r="J11" s="14">
        <v>0.0038779084313236</v>
      </c>
      <c r="K11" s="15">
        <v>0.00022535229747495</v>
      </c>
    </row>
    <row r="12" spans="1:11" customHeight="1" ht="16.5">
      <c r="A12" s="5" t="s">
        <v>60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138</v>
      </c>
      <c r="B13" s="8" t="s">
        <v>62</v>
      </c>
      <c r="C13" s="8" t="s">
        <v>17</v>
      </c>
      <c r="D13" s="9">
        <v>44286</v>
      </c>
      <c r="E13" s="10">
        <v>1231.07</v>
      </c>
      <c r="F13" s="6" t="s">
        <v>38</v>
      </c>
      <c r="G13" s="11">
        <v>44253</v>
      </c>
      <c r="H13" s="12">
        <v>227.662996</v>
      </c>
      <c r="I13" s="13">
        <v>0.028698286146095</v>
      </c>
      <c r="J13" s="14">
        <v>0.0042828474001078</v>
      </c>
      <c r="K13" s="15">
        <v>0.00012291038020835</v>
      </c>
    </row>
    <row r="14" spans="1:11" customHeight="1" ht="16.5">
      <c r="A14" s="5" t="s">
        <v>65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139</v>
      </c>
      <c r="B15" s="8" t="s">
        <v>69</v>
      </c>
      <c r="C15" s="8" t="s">
        <v>17</v>
      </c>
      <c r="D15" s="9">
        <v>44286</v>
      </c>
      <c r="E15" s="10">
        <v>1307.45</v>
      </c>
      <c r="F15" s="6"/>
      <c r="G15" s="11">
        <v>44196</v>
      </c>
      <c r="H15" s="12">
        <v>511.96</v>
      </c>
      <c r="I15" s="13">
        <v>0.064535628685809</v>
      </c>
      <c r="J15" s="14">
        <v>0.0027995091271669</v>
      </c>
      <c r="K15" s="15">
        <v>0.00018066808153337</v>
      </c>
    </row>
    <row r="16" spans="1:11" customHeight="1" ht="16.5">
      <c r="A16" s="5" t="s">
        <v>73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140</v>
      </c>
      <c r="B17" s="8" t="s">
        <v>75</v>
      </c>
      <c r="C17" s="8" t="s">
        <v>17</v>
      </c>
      <c r="D17" s="9">
        <v>44286</v>
      </c>
      <c r="E17" s="10">
        <v>158.92</v>
      </c>
      <c r="F17" s="6"/>
      <c r="G17" s="11">
        <v>44253</v>
      </c>
      <c r="H17" s="12">
        <v>1287.6293</v>
      </c>
      <c r="I17" s="13">
        <v>0.16231339633911</v>
      </c>
      <c r="J17" s="14">
        <v>0.0060138000886243</v>
      </c>
      <c r="K17" s="15">
        <v>0.00097612031728902</v>
      </c>
    </row>
    <row r="18" spans="1:11" customHeight="1" ht="16.5">
      <c r="A18" s="5" t="s">
        <v>89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141</v>
      </c>
      <c r="B19" s="8" t="s">
        <v>93</v>
      </c>
      <c r="C19" s="8" t="s">
        <v>17</v>
      </c>
      <c r="D19" s="9">
        <v>44286</v>
      </c>
      <c r="E19" s="10">
        <v>1169.55</v>
      </c>
      <c r="F19" s="6"/>
      <c r="G19" s="11">
        <v>44196</v>
      </c>
      <c r="H19" s="12">
        <v>1055.5</v>
      </c>
      <c r="I19" s="13">
        <v>0.13305210578536</v>
      </c>
      <c r="J19" s="14">
        <v>0.0030445969125215</v>
      </c>
      <c r="K19" s="15">
        <v>0.00040509003047858</v>
      </c>
    </row>
    <row r="20" spans="1:11" customHeight="1" ht="16.5">
      <c r="A20" s="5" t="s">
        <v>94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142</v>
      </c>
      <c r="B21" s="8" t="s">
        <v>98</v>
      </c>
      <c r="C21" s="8" t="s">
        <v>17</v>
      </c>
      <c r="D21" s="9">
        <v>44286</v>
      </c>
      <c r="E21" s="10">
        <v>1663.2</v>
      </c>
      <c r="F21" s="6"/>
      <c r="G21" s="11">
        <v>44253</v>
      </c>
      <c r="H21" s="12">
        <v>687.924351</v>
      </c>
      <c r="I21" s="13">
        <v>0.086716990546258</v>
      </c>
      <c r="J21" s="14">
        <v>0.0013847913781684</v>
      </c>
      <c r="K21" s="15">
        <v>0.00012008494084917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143</v>
      </c>
      <c r="B23" s="8" t="s">
        <v>101</v>
      </c>
      <c r="C23" s="8" t="s">
        <v>17</v>
      </c>
      <c r="D23" s="9">
        <v>44286</v>
      </c>
      <c r="E23" s="10">
        <v>1854.381</v>
      </c>
      <c r="F23" s="6"/>
      <c r="G23" s="11">
        <v>44253</v>
      </c>
      <c r="H23" s="12">
        <v>622.2292427</v>
      </c>
      <c r="I23" s="13">
        <v>0.078435728112234</v>
      </c>
      <c r="J23" s="14">
        <v>0.0037761619014869</v>
      </c>
      <c r="K23" s="15">
        <v>0.0002961860082128</v>
      </c>
    </row>
    <row r="24" spans="1:11" customHeight="1" ht="16.5">
      <c r="A24" s="16" t="s">
        <v>106</v>
      </c>
      <c r="B24" s="16"/>
      <c r="C24" s="16"/>
      <c r="D24" s="17"/>
      <c r="E24" s="17"/>
      <c r="F24" s="17"/>
      <c r="G24" s="18"/>
      <c r="H24" s="19">
        <f>SUM(H2:H23)</f>
        <v>7932.9822987</v>
      </c>
      <c r="I24" s="20">
        <f>SUM(I2:I23)</f>
        <v>1</v>
      </c>
      <c r="J24" s="18"/>
      <c r="K24" s="21">
        <f>SUM(K2:K23)</f>
        <v>0.0043746803668342</v>
      </c>
    </row>
    <row r="26" spans="1:11">
      <c r="A26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2021-03-31T00:00:00+02:00</dcterms:created>
  <dcterms:modified xsi:type="dcterms:W3CDTF">2017-05-30T12:11:47+02:00</dcterms:modified>
  <dc:title>KGAST Immo-Index</dc:title>
  <dc:description>2021-03-31</dc:description>
  <dc:subject>Monatliche Eckdaten</dc:subject>
  <cp:keywords/>
  <cp:category/>
</cp:coreProperties>
</file>