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<sst xmlns="http://schemas.openxmlformats.org/spreadsheetml/2006/main" uniqueCount="133">
  <si>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</si>
  <si>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</si>
  <si>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</si>
  <si>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</si>
  <si>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</si>
  <si>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</si>
  <si>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</si>
  <si>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</si>
  <si>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</si>
  <si>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</si>
  <si>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</si>
  <si>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</si>
  <si>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</si>
  <si>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</si>
  <si>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</si>
  <si>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</si>
  <si>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</si>
  <si>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</si>
  <si>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</si>
  <si>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</si>
  <si>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</si>
  <si>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</si>
  <si>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</si>
  <si>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</si>
  <si>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</si>
  <si>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</si>
  <si>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</si>
  <si>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</si>
  <si>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</si>
  <si>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</si>
  <si>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</si>
  <si>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</si>
  <si>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</si>
  <si>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</si>
  <si>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</si>
  <si>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</si>
  <si>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</si>
  <si>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</si>
  <si>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</si>
  <si>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</si>
  <si>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Romandie</t>
  </si>
  <si>
    <t>CH0301200108</t>
  </si>
  <si>
    <t xml:space="preserve">  13. Immobilien Schweiz</t>
  </si>
  <si>
    <t>CH0188230780</t>
  </si>
  <si>
    <t>HIG</t>
  </si>
  <si>
    <t xml:space="preserve">  14. CH-Classico</t>
  </si>
  <si>
    <t>CH0002875208</t>
  </si>
  <si>
    <t>IST</t>
  </si>
  <si>
    <t xml:space="preserve">  15. Immobilien Schweiz Fokus</t>
  </si>
  <si>
    <t>CH0002598578</t>
  </si>
  <si>
    <t xml:space="preserve">  16. Immobilien Schweiz Wohnen</t>
  </si>
  <si>
    <t>CH0245229122</t>
  </si>
  <si>
    <t>J. Safra Sarasin</t>
  </si>
  <si>
    <t xml:space="preserve">  17. Nachhaltig Immobilien Schweiz</t>
  </si>
  <si>
    <t>CH0049550269</t>
  </si>
  <si>
    <t>Patrimonium</t>
  </si>
  <si>
    <t xml:space="preserve">  18. Gesundheitsimmobilien Schweiz</t>
  </si>
  <si>
    <t>CH0282527719</t>
  </si>
  <si>
    <t xml:space="preserve">  19. Wohnimmobilien Schweiz</t>
  </si>
  <si>
    <t>CH0112589673</t>
  </si>
  <si>
    <t>Pensimo</t>
  </si>
  <si>
    <t xml:space="preserve">  20. Casareal (Wohnimmobilien)</t>
  </si>
  <si>
    <t>CH0020488190</t>
  </si>
  <si>
    <t xml:space="preserve">  21. Proreal (Geschäftsimmobilien)</t>
  </si>
  <si>
    <t>CH0020488224</t>
  </si>
  <si>
    <t>Swiss Life</t>
  </si>
  <si>
    <t xml:space="preserve">  22. Geschäftsimmobilien Schweiz</t>
  </si>
  <si>
    <t>CH0136837587</t>
  </si>
  <si>
    <t xml:space="preserve">  23. Immobilien Schweiz</t>
  </si>
  <si>
    <t>CH0106150136</t>
  </si>
  <si>
    <t xml:space="preserve">  24. Immobilien Schweiz Alter und Gesundheit</t>
  </si>
  <si>
    <t>CH0385556482</t>
  </si>
  <si>
    <t>Swiss Prime</t>
  </si>
  <si>
    <t xml:space="preserve">  25. SPA Immobilien Schweiz</t>
  </si>
  <si>
    <t>CH0263627355</t>
  </si>
  <si>
    <t>Swisscanto</t>
  </si>
  <si>
    <t xml:space="preserve">  26. Immobilien Schweiz</t>
  </si>
  <si>
    <t>CH0002875893</t>
  </si>
  <si>
    <t>Tellco</t>
  </si>
  <si>
    <t xml:space="preserve">  27. Immobilien Schweiz</t>
  </si>
  <si>
    <t>CH0024559798</t>
  </si>
  <si>
    <t>Turidomus</t>
  </si>
  <si>
    <t xml:space="preserve">  28. Casareal (Wohnimmobilien)</t>
  </si>
  <si>
    <t>CH0020488026</t>
  </si>
  <si>
    <t xml:space="preserve">  29. Proreal (Geschäftsimmobilien)</t>
  </si>
  <si>
    <t>CH0020488067</t>
  </si>
  <si>
    <t>UBS 1</t>
  </si>
  <si>
    <t xml:space="preserve">  30. Immobilien Schweiz</t>
  </si>
  <si>
    <t>CH0002875497</t>
  </si>
  <si>
    <t xml:space="preserve">  31. Kommerzielle Immobilien Schweiz</t>
  </si>
  <si>
    <t>CH0100770533</t>
  </si>
  <si>
    <t>Zürich</t>
  </si>
  <si>
    <t xml:space="preserve">  32. Immobilien – Geschäft Schweiz</t>
  </si>
  <si>
    <t>CH0032598069</t>
  </si>
  <si>
    <t xml:space="preserve">  33. Immobilien – Traditionell Schweiz</t>
  </si>
  <si>
    <t>CH0023842187</t>
  </si>
  <si>
    <t xml:space="preserve">  34.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</si>
  <si>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</si>
  <si>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</si>
  <si>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</si>
  <si>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</si>
  <si>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</si>
  <si>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</si>
  <si>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</si>
  <si>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</si>
  <si>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</si>
  <si>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Immobilien Schweiz Alter und Gesundheit</t>
  </si>
  <si>
    <t xml:space="preserve">  8. SPA Immobilien Schweiz</t>
  </si>
  <si>
    <t xml:space="preserve">  9. Immobilien Schweiz</t>
  </si>
  <si>
    <t xml:space="preserve">  10. Immobilien Schweiz</t>
  </si>
  <si>
    <t xml:space="preserve">  11.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</si>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</sst>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7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43830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43830</v>
      </c>
      <c r="E3" s="10">
        <v>1242.75</v>
      </c>
      <c r="F3" s="6" t="s"/>
      <c r="G3" s="11">
        <v>43738</v>
      </c>
      <c r="H3" s="12">
        <v>248.5</v>
      </c>
      <c r="I3" s="13">
        <v>0.005595640143251884</v>
      </c>
      <c r="J3" s="14">
        <v>0.00201568603515625</v>
      </c>
      <c r="K3" s="15">
        <v>1.127905369451254E-5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43830</v>
      </c>
      <c r="E5" s="10">
        <v>425.179992675781</v>
      </c>
      <c r="F5" s="6" t="s"/>
      <c r="G5" s="11">
        <v>43798</v>
      </c>
      <c r="H5" s="12">
        <v>740.887023925781</v>
      </c>
      <c r="I5" s="13">
        <v>0.01668304697260974</v>
      </c>
      <c r="J5" s="14">
        <v>0.00207405090332031</v>
      </c>
      <c r="K5" s="15">
        <v>3.460148864367639E-5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43830</v>
      </c>
      <c r="E6" s="10">
        <v>556.549987792969</v>
      </c>
      <c r="F6" s="6" t="s"/>
      <c r="G6" s="11">
        <v>43798</v>
      </c>
      <c r="H6" s="12">
        <v>1599.251953125</v>
      </c>
      <c r="I6" s="13">
        <v>0.0360114222457957</v>
      </c>
      <c r="J6" s="14">
        <v>0.00239547729492188</v>
      </c>
      <c r="K6" s="15">
        <v>8.626454434764828E-5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43830</v>
      </c>
      <c r="E8" s="10">
        <v>125586.84375</v>
      </c>
      <c r="F8" s="6" t="s"/>
      <c r="G8" s="11">
        <v>43798</v>
      </c>
      <c r="H8" s="12">
        <v>845.173095703125</v>
      </c>
      <c r="I8" s="13">
        <v>0.01903132596504174</v>
      </c>
      <c r="J8" s="14">
        <v>0.00287406921386719</v>
      </c>
      <c r="K8" s="15">
        <v>5.469734805519777E-5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43830</v>
      </c>
      <c r="E9" s="10">
        <v>143500.640625</v>
      </c>
      <c r="F9" s="6" t="s"/>
      <c r="G9" s="11">
        <v>43798</v>
      </c>
      <c r="H9" s="12">
        <v>2442.88500976563</v>
      </c>
      <c r="I9" s="13">
        <v>0.05500807012471964</v>
      </c>
      <c r="J9" s="14">
        <v>0.00342216491699219</v>
      </c>
      <c r="K9" s="15">
        <v>0.0001882466877322618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43830</v>
      </c>
      <c r="E11" s="10">
        <v>1840.92004394531</v>
      </c>
      <c r="F11" s="6" t="s"/>
      <c r="G11" s="11">
        <v>43798</v>
      </c>
      <c r="H11" s="12">
        <v>5666.6357421875</v>
      </c>
      <c r="I11" s="13">
        <v>0.1275994142300616</v>
      </c>
      <c r="J11" s="14">
        <v>0.00385528564453125</v>
      </c>
      <c r="K11" s="15">
        <v>0.000491932189931753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43830</v>
      </c>
      <c r="E12" s="10">
        <v>1528.2099609375</v>
      </c>
      <c r="F12" s="6" t="s"/>
      <c r="G12" s="11">
        <v>43798</v>
      </c>
      <c r="H12" s="12">
        <v>1300.05041503906</v>
      </c>
      <c r="I12" s="13">
        <v>0.02927410177321464</v>
      </c>
      <c r="J12" s="14">
        <v>0.00342742919921875</v>
      </c>
      <c r="K12" s="15">
        <v>0.0001003349111984172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43830</v>
      </c>
      <c r="E13" s="10">
        <v>1840.67004394531</v>
      </c>
      <c r="F13" s="6" t="s"/>
      <c r="G13" s="11">
        <v>43798</v>
      </c>
      <c r="H13" s="12">
        <v>739.020629882813</v>
      </c>
      <c r="I13" s="13">
        <v>0.01664102013385739</v>
      </c>
      <c r="J13" s="14">
        <v>0.00357673645019531</v>
      </c>
      <c r="K13" s="15">
        <v>5.952054328120177E-5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43830</v>
      </c>
      <c r="E15" s="10">
        <v>157.529998779297</v>
      </c>
      <c r="F15" s="6" t="s"/>
      <c r="G15" s="11">
        <v>43738</v>
      </c>
      <c r="H15" s="12">
        <v>891</v>
      </c>
      <c r="I15" s="13">
        <v>0.02006324091604599</v>
      </c>
      <c r="J15" s="14">
        <v>0.00267326354980469</v>
      </c>
      <c r="K15" s="15">
        <v>5.363433063181582E-5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43830</v>
      </c>
      <c r="E16" s="10">
        <v>152.110000610352</v>
      </c>
      <c r="F16" s="6" t="s"/>
      <c r="G16" s="11">
        <v>43738</v>
      </c>
      <c r="H16" s="12">
        <v>418</v>
      </c>
      <c r="I16" s="13">
        <v>0.009412384627280836</v>
      </c>
      <c r="J16" s="14">
        <v>0.00402641296386719</v>
      </c>
      <c r="K16" s="15">
        <v>3.789814748418781E-5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43830</v>
      </c>
      <c r="E18" s="10">
        <v>10489</v>
      </c>
      <c r="F18" s="6" t="s">
        <v>38</v>
      </c>
      <c r="G18" s="11">
        <v>43798</v>
      </c>
      <c r="H18" s="12">
        <v>237.736404418945</v>
      </c>
      <c r="I18" s="13">
        <v>0.005353269086837076</v>
      </c>
      <c r="J18" s="14">
        <v>0.003208570120501797</v>
      </c>
      <c r="K18" s="15">
        <v>1.717633923903138E-5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43830</v>
      </c>
      <c r="E20" s="10">
        <v>1239.81005859375</v>
      </c>
      <c r="F20" s="6" t="s"/>
      <c r="G20" s="11">
        <v>43798</v>
      </c>
      <c r="H20" s="12">
        <v>236.167694091797</v>
      </c>
      <c r="I20" s="13">
        <v>0.00531794539074161</v>
      </c>
      <c r="J20" s="14">
        <v>0.00218254089355469</v>
      </c>
      <c r="K20" s="15">
        <v>1.160663328498424E-5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43830</v>
      </c>
      <c r="E21" s="10">
        <v>1291.06005859375</v>
      </c>
      <c r="F21" s="6" t="s"/>
      <c r="G21" s="11">
        <v>43798</v>
      </c>
      <c r="H21" s="12">
        <v>615.739196777344</v>
      </c>
      <c r="I21" s="13">
        <v>0.0138650099286156</v>
      </c>
      <c r="J21" s="14">
        <v>0.00243026733398438</v>
      </c>
      <c r="K21" s="15">
        <v>3.36956807148836E-5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43830</v>
      </c>
      <c r="E23" s="10">
        <v>12504</v>
      </c>
      <c r="F23" s="6" t="s">
        <v>38</v>
      </c>
      <c r="G23" s="11">
        <v>43798</v>
      </c>
      <c r="H23" s="12">
        <v>753.283996582031</v>
      </c>
      <c r="I23" s="13">
        <v>0.01696219786939086</v>
      </c>
      <c r="J23" s="14">
        <v>0.00401473999023438</v>
      </c>
      <c r="K23" s="15">
        <v>6.809881410851187E-5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43830</v>
      </c>
      <c r="E25" s="10">
        <v>274574.6</v>
      </c>
      <c r="F25" s="6" t="s">
        <v>38</v>
      </c>
      <c r="G25" s="11">
        <v>43798</v>
      </c>
      <c r="H25" s="12">
        <v>276.217102050781</v>
      </c>
      <c r="I25" s="13">
        <v>0.006219764605585725</v>
      </c>
      <c r="J25" s="14">
        <v>0.003000036565765196</v>
      </c>
      <c r="K25" s="15">
        <v>1.865952124720932E-5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43830</v>
      </c>
      <c r="E26" s="10">
        <v>121.5</v>
      </c>
      <c r="F26" s="6" t="s">
        <v>38</v>
      </c>
      <c r="G26" s="11">
        <v>43798</v>
      </c>
      <c r="H26" s="12">
        <v>210.340805053711</v>
      </c>
      <c r="I26" s="13">
        <v>0.004736384114778528</v>
      </c>
      <c r="J26" s="14">
        <v>0.003054569470816615</v>
      </c>
      <c r="K26" s="15">
        <v>1.446761431906327E-5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43830</v>
      </c>
      <c r="E28" s="10">
        <v>1454.08</v>
      </c>
      <c r="F28" s="6" t="s">
        <v>38</v>
      </c>
      <c r="G28" s="11">
        <v>43798</v>
      </c>
      <c r="H28" s="12">
        <v>634.619567871094</v>
      </c>
      <c r="I28" s="13">
        <v>0.01429015182966864</v>
      </c>
      <c r="J28" s="14">
        <v>0.005323632165264769</v>
      </c>
      <c r="K28" s="15">
        <v>7.607551192694117E-5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43830</v>
      </c>
      <c r="E30" s="10">
        <v>1195.31994628906</v>
      </c>
      <c r="F30" s="6" t="s"/>
      <c r="G30" s="11">
        <v>43798</v>
      </c>
      <c r="H30" s="12">
        <v>170.401245117188</v>
      </c>
      <c r="I30" s="13">
        <v>0.003837038421077832</v>
      </c>
      <c r="J30" s="14">
        <v>0.0102091979980469</v>
      </c>
      <c r="K30" s="15">
        <v>3.917308496689685E-5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43830</v>
      </c>
      <c r="E31" s="10">
        <v>1580.14001464844</v>
      </c>
      <c r="F31" s="6" t="s"/>
      <c r="G31" s="11">
        <v>43798</v>
      </c>
      <c r="H31" s="12">
        <v>463.878723144531</v>
      </c>
      <c r="I31" s="13">
        <v>0.01044546641781877</v>
      </c>
      <c r="J31" s="14">
        <v>0.0148423767089844</v>
      </c>
      <c r="K31" s="15">
        <v>0.000155035547474312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43830</v>
      </c>
      <c r="E33" s="10">
        <v>1296.02001953125</v>
      </c>
      <c r="F33" s="6" t="s"/>
      <c r="G33" s="11">
        <v>43465</v>
      </c>
      <c r="H33" s="12">
        <v>1688.65002441406</v>
      </c>
      <c r="I33" s="13">
        <v>0.03802445820730217</v>
      </c>
      <c r="J33" s="14">
        <v>0.0325025177001953</v>
      </c>
      <c r="K33" s="15">
        <v>0.001235890625923175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43830</v>
      </c>
      <c r="E34" s="10">
        <v>1293.56994628906</v>
      </c>
      <c r="F34" s="6" t="s"/>
      <c r="G34" s="11">
        <v>43465</v>
      </c>
      <c r="H34" s="12">
        <v>414.040008544922</v>
      </c>
      <c r="I34" s="13">
        <v>0.00932321486006567</v>
      </c>
      <c r="J34" s="14">
        <v>0.0171500396728516</v>
      </c>
      <c r="K34" s="15">
        <v>0.0001598935047286458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43830</v>
      </c>
      <c r="E36" s="10">
        <v>150.399993896484</v>
      </c>
      <c r="F36" s="6" t="s"/>
      <c r="G36" s="11">
        <v>43798</v>
      </c>
      <c r="H36" s="12">
        <v>1223.68115234375</v>
      </c>
      <c r="I36" s="13">
        <v>0.0275544441794584</v>
      </c>
      <c r="J36" s="14">
        <v>0.00186515808105469</v>
      </c>
      <c r="K36" s="15">
        <v>5.13933942302872E-5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43830</v>
      </c>
      <c r="E37" s="10">
        <v>169.720001220703</v>
      </c>
      <c r="F37" s="6" t="s"/>
      <c r="G37" s="11">
        <v>43798</v>
      </c>
      <c r="H37" s="12">
        <v>2556.25830078125</v>
      </c>
      <c r="I37" s="13">
        <v>0.05756097209002983</v>
      </c>
      <c r="J37" s="14">
        <v>0.00242164611816406</v>
      </c>
      <c r="K37" s="15">
        <v>0.0001393923046195705</v>
      </c>
    </row>
    <row r="38" spans="1:11" customHeight="1" ht="16.5">
      <c r="A38" s="8" t="s">
        <v>70</v>
      </c>
      <c r="B38" s="8" t="s">
        <v>71</v>
      </c>
      <c r="C38" s="8" t="s">
        <v>25</v>
      </c>
      <c r="D38" s="9">
        <v>43830</v>
      </c>
      <c r="E38" s="10">
        <v>110.779998779297</v>
      </c>
      <c r="F38" s="6" t="s"/>
      <c r="G38" s="11">
        <v>43798</v>
      </c>
      <c r="H38" s="12">
        <v>191.968994140625</v>
      </c>
      <c r="I38" s="13">
        <v>0.004322693802305703</v>
      </c>
      <c r="J38" s="14">
        <v>0.00189926147460938</v>
      </c>
      <c r="K38" s="15">
        <v>8.209925805251957E-6</v>
      </c>
    </row>
    <row r="39" spans="1:11" customHeight="1" ht="16.5">
      <c r="A39" s="5" t="s">
        <v>72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43830</v>
      </c>
      <c r="E40" s="10">
        <v>1143.56994628906</v>
      </c>
      <c r="F40" s="6" t="s"/>
      <c r="G40" s="11">
        <v>43798</v>
      </c>
      <c r="H40" s="12">
        <v>1595.31994628906</v>
      </c>
      <c r="I40" s="13">
        <v>0.03592288262690344</v>
      </c>
      <c r="J40" s="14">
        <v>0.00333396911621094</v>
      </c>
      <c r="K40" s="15">
        <v>0.0001197657812433666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43830</v>
      </c>
      <c r="E42" s="10">
        <v>228.630004882813</v>
      </c>
      <c r="F42" s="6" t="s"/>
      <c r="G42" s="11">
        <v>43798</v>
      </c>
      <c r="H42" s="12">
        <v>7042.036132812505</v>
      </c>
      <c r="I42" s="13">
        <v>0.1585702216297622</v>
      </c>
      <c r="J42" s="14">
        <v>0.00364356994628906</v>
      </c>
      <c r="K42" s="15">
        <v>0.0005777616939065971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43830</v>
      </c>
      <c r="E44" s="10">
        <v>171.898803710938</v>
      </c>
      <c r="F44" s="6" t="s"/>
      <c r="G44" s="11">
        <v>43798</v>
      </c>
      <c r="H44" s="12">
        <v>964.839416503906</v>
      </c>
      <c r="I44" s="13">
        <v>0.02172593227678463</v>
      </c>
      <c r="J44" s="14">
        <v>0.00263175964355469</v>
      </c>
      <c r="K44" s="15">
        <v>5.717743178464406E-5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10</v>
      </c>
      <c r="D46" s="9">
        <v>43830</v>
      </c>
      <c r="E46" s="10">
        <v>1515.76000976563</v>
      </c>
      <c r="F46" s="6" t="s"/>
      <c r="G46" s="11">
        <v>43465</v>
      </c>
      <c r="H46" s="12">
        <v>3299.05004882813</v>
      </c>
      <c r="I46" s="13">
        <v>0.07428690900531096</v>
      </c>
      <c r="J46" s="14">
        <v>0.0385591125488281</v>
      </c>
      <c r="K46" s="15">
        <v>0.002864437285240337</v>
      </c>
    </row>
    <row r="47" spans="1:11" customHeight="1" ht="16.5">
      <c r="A47" s="8" t="s">
        <v>84</v>
      </c>
      <c r="B47" s="8" t="s">
        <v>85</v>
      </c>
      <c r="C47" s="8" t="s">
        <v>14</v>
      </c>
      <c r="D47" s="9">
        <v>43830</v>
      </c>
      <c r="E47" s="10">
        <v>1128.31005859375</v>
      </c>
      <c r="F47" s="6" t="s"/>
      <c r="G47" s="11">
        <v>43465</v>
      </c>
      <c r="H47" s="12">
        <v>989.630004882813</v>
      </c>
      <c r="I47" s="13">
        <v>0.02228415848003552</v>
      </c>
      <c r="J47" s="14">
        <v>0.0446466827392578</v>
      </c>
      <c r="K47" s="15">
        <v>0.0009949137537694872</v>
      </c>
    </row>
    <row r="48" spans="1:11" customHeight="1" ht="16.5">
      <c r="A48" s="5" t="s">
        <v>86</v>
      </c>
      <c r="B48" s="5" t="s"/>
      <c r="C48" s="5" t="s"/>
      <c r="D48" s="6" t="s"/>
      <c r="E48" s="6" t="s"/>
      <c r="F48" s="6" t="s"/>
      <c r="G48" s="7" t="s"/>
      <c r="H48" s="7" t="s"/>
      <c r="I48" s="6" t="s"/>
      <c r="J48" s="7" t="s"/>
      <c r="K48" s="7" t="s"/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43830</v>
      </c>
      <c r="E49" s="10">
        <v>1797.18005371094</v>
      </c>
      <c r="F49" s="6" t="s"/>
      <c r="G49" s="11">
        <v>43798</v>
      </c>
      <c r="H49" s="12">
        <v>2192.43774414063</v>
      </c>
      <c r="I49" s="13">
        <v>0.04936858210339603</v>
      </c>
      <c r="J49" s="14">
        <v>0.003288163117608045</v>
      </c>
      <c r="K49" s="15">
        <v>0.0001623319508409914</v>
      </c>
    </row>
    <row r="50" spans="1:11" customHeight="1" ht="16.5">
      <c r="A50" s="8" t="s">
        <v>89</v>
      </c>
      <c r="B50" s="8" t="s">
        <v>90</v>
      </c>
      <c r="C50" s="8" t="s">
        <v>14</v>
      </c>
      <c r="D50" s="9">
        <v>43830</v>
      </c>
      <c r="E50" s="10">
        <v>1627.02001953125</v>
      </c>
      <c r="F50" s="6" t="s"/>
      <c r="G50" s="11">
        <v>43798</v>
      </c>
      <c r="H50" s="12">
        <v>676.864990234375</v>
      </c>
      <c r="I50" s="13">
        <v>0.015241420164657</v>
      </c>
      <c r="J50" s="14">
        <v>0.00305166825799752</v>
      </c>
      <c r="K50" s="15">
        <v>4.651175812328708E-5</v>
      </c>
    </row>
    <row r="51" spans="1:11" customHeight="1" ht="16.5">
      <c r="A51" s="5" t="s">
        <v>91</v>
      </c>
      <c r="B51" s="5" t="s"/>
      <c r="C51" s="5" t="s"/>
      <c r="D51" s="6" t="s"/>
      <c r="E51" s="6" t="s"/>
      <c r="F51" s="6" t="s"/>
      <c r="G51" s="7" t="s"/>
      <c r="H51" s="7" t="s"/>
      <c r="I51" s="6" t="s"/>
      <c r="J51" s="7" t="s"/>
      <c r="K51" s="7" t="s"/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43830</v>
      </c>
      <c r="E52" s="10">
        <v>1790.65344238281</v>
      </c>
      <c r="F52" s="6" t="s"/>
      <c r="G52" s="11">
        <v>43798</v>
      </c>
      <c r="H52" s="12">
        <v>604.020629882813</v>
      </c>
      <c r="I52" s="13">
        <v>0.01360113514657769</v>
      </c>
      <c r="J52" s="14">
        <v>0.00449020385742188</v>
      </c>
      <c r="K52" s="15">
        <v>6.107186950047947E-5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43830</v>
      </c>
      <c r="E53" s="10">
        <v>2523.09936523438</v>
      </c>
      <c r="F53" s="6" t="s"/>
      <c r="G53" s="11">
        <v>43798</v>
      </c>
      <c r="H53" s="12">
        <v>601.936767578125</v>
      </c>
      <c r="I53" s="13">
        <v>0.01355421143001785</v>
      </c>
      <c r="J53" s="14">
        <v>0.0227769470214844</v>
      </c>
      <c r="K53" s="15">
        <v>0.0003087235556595149</v>
      </c>
    </row>
    <row r="54" spans="1:11" customHeight="1" ht="16.5">
      <c r="A54" s="8" t="s">
        <v>96</v>
      </c>
      <c r="B54" s="8" t="s">
        <v>97</v>
      </c>
      <c r="C54" s="8" t="s">
        <v>10</v>
      </c>
      <c r="D54" s="9">
        <v>43830</v>
      </c>
      <c r="E54" s="10">
        <v>2787.82641601563</v>
      </c>
      <c r="F54" s="6" t="s"/>
      <c r="G54" s="11">
        <v>43798</v>
      </c>
      <c r="H54" s="12">
        <v>1879.05212402344</v>
      </c>
      <c r="I54" s="13">
        <v>0.04231186920099912</v>
      </c>
      <c r="J54" s="14">
        <v>0.0227138519287109</v>
      </c>
      <c r="K54" s="15">
        <v>0.0009610655318584773</v>
      </c>
    </row>
    <row r="55" spans="1:11" customHeight="1" ht="16.5">
      <c r="A55" s="16" t="s">
        <v>98</v>
      </c>
      <c r="B55" s="16" t="s"/>
      <c r="C55" s="16" t="s"/>
      <c r="D55" s="17" t="s"/>
      <c r="E55" s="17" t="s"/>
      <c r="F55" s="17" t="s"/>
      <c r="G55" s="18" t="s"/>
      <c r="H55" s="19">
        <f>SUM(H2:H54)</f>
        <v>44409.57489013673</v>
      </c>
      <c r="I55" s="20">
        <f>SUM(I2:I54)</f>
        <v>1</v>
      </c>
      <c r="J55" s="18" t="s"/>
      <c r="K55" s="21">
        <f>SUM(K2:K54)</f>
        <v>0.00930093835951662</v>
      </c>
    </row>
    <row r="57" spans="1:11">
      <c r="A5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43830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100</v>
      </c>
      <c r="B3" s="8" t="s">
        <v>24</v>
      </c>
      <c r="C3" s="8" t="s">
        <v>25</v>
      </c>
      <c r="D3" s="9">
        <v>43830</v>
      </c>
      <c r="E3" s="10">
        <v>1840.92004394531</v>
      </c>
      <c r="F3" s="6" t="s"/>
      <c r="G3" s="11">
        <v>43798</v>
      </c>
      <c r="H3" s="12">
        <v>5666.6357421875</v>
      </c>
      <c r="I3" s="13">
        <v>0.2508801539946759</v>
      </c>
      <c r="J3" s="14">
        <v>0.00385528564453125</v>
      </c>
      <c r="K3" s="15">
        <v>0.0009672146561934635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101</v>
      </c>
      <c r="B5" s="8" t="s">
        <v>32</v>
      </c>
      <c r="C5" s="8" t="s">
        <v>25</v>
      </c>
      <c r="D5" s="9">
        <v>43830</v>
      </c>
      <c r="E5" s="10">
        <v>157.529998779297</v>
      </c>
      <c r="F5" s="6" t="s"/>
      <c r="G5" s="11">
        <v>43738</v>
      </c>
      <c r="H5" s="12">
        <v>891</v>
      </c>
      <c r="I5" s="13">
        <v>0.03944743007655633</v>
      </c>
      <c r="J5" s="14">
        <v>0.00267326354980469</v>
      </c>
      <c r="K5" s="15">
        <v>0.0001054533769571273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102</v>
      </c>
      <c r="B7" s="8" t="s">
        <v>41</v>
      </c>
      <c r="C7" s="8" t="s">
        <v>25</v>
      </c>
      <c r="D7" s="9">
        <v>43830</v>
      </c>
      <c r="E7" s="10">
        <v>1239.81005859375</v>
      </c>
      <c r="F7" s="6" t="s"/>
      <c r="G7" s="11">
        <v>43798</v>
      </c>
      <c r="H7" s="12">
        <v>236.167694091797</v>
      </c>
      <c r="I7" s="13">
        <v>0.01045590190687734</v>
      </c>
      <c r="J7" s="14">
        <v>0.00218254089355469</v>
      </c>
      <c r="K7" s="15">
        <v>2.282043349075625E-5</v>
      </c>
    </row>
    <row r="8" spans="1:11" customHeight="1" ht="16.5">
      <c r="A8" s="8" t="s">
        <v>103</v>
      </c>
      <c r="B8" s="8" t="s">
        <v>43</v>
      </c>
      <c r="C8" s="8" t="s">
        <v>25</v>
      </c>
      <c r="D8" s="9">
        <v>43830</v>
      </c>
      <c r="E8" s="10">
        <v>1291.06005859375</v>
      </c>
      <c r="F8" s="6" t="s"/>
      <c r="G8" s="11">
        <v>43798</v>
      </c>
      <c r="H8" s="12">
        <v>615.739196777344</v>
      </c>
      <c r="I8" s="13">
        <v>0.02726075074104291</v>
      </c>
      <c r="J8" s="14">
        <v>0.00243026733398438</v>
      </c>
      <c r="K8" s="15">
        <v>6.625091202584708E-5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104</v>
      </c>
      <c r="B10" s="8" t="s">
        <v>54</v>
      </c>
      <c r="C10" s="8" t="s">
        <v>25</v>
      </c>
      <c r="D10" s="9">
        <v>43830</v>
      </c>
      <c r="E10" s="10">
        <v>1454.08</v>
      </c>
      <c r="F10" s="6" t="s">
        <v>38</v>
      </c>
      <c r="G10" s="11">
        <v>43798</v>
      </c>
      <c r="H10" s="12">
        <v>634.619567871094</v>
      </c>
      <c r="I10" s="13">
        <v>0.02809664537464576</v>
      </c>
      <c r="J10" s="14">
        <v>0.005323632165264769</v>
      </c>
      <c r="K10" s="15">
        <v>0.0001495762050525018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105</v>
      </c>
      <c r="B12" s="8" t="s">
        <v>69</v>
      </c>
      <c r="C12" s="8" t="s">
        <v>25</v>
      </c>
      <c r="D12" s="9">
        <v>43830</v>
      </c>
      <c r="E12" s="10">
        <v>169.720001220703</v>
      </c>
      <c r="F12" s="6" t="s"/>
      <c r="G12" s="11">
        <v>43798</v>
      </c>
      <c r="H12" s="12">
        <v>2556.25830078125</v>
      </c>
      <c r="I12" s="13">
        <v>0.1131737604687823</v>
      </c>
      <c r="J12" s="14">
        <v>0.00242164611816406</v>
      </c>
      <c r="K12" s="15">
        <v>0.0002740667977172559</v>
      </c>
    </row>
    <row r="13" spans="1:11" customHeight="1" ht="16.5">
      <c r="A13" s="8" t="s">
        <v>106</v>
      </c>
      <c r="B13" s="8" t="s">
        <v>71</v>
      </c>
      <c r="C13" s="8" t="s">
        <v>25</v>
      </c>
      <c r="D13" s="9">
        <v>43830</v>
      </c>
      <c r="E13" s="10">
        <v>110.779998779297</v>
      </c>
      <c r="F13" s="6" t="s"/>
      <c r="G13" s="11">
        <v>43798</v>
      </c>
      <c r="H13" s="12">
        <v>191.968994140625</v>
      </c>
      <c r="I13" s="13">
        <v>0.008499083583871109</v>
      </c>
      <c r="J13" s="14">
        <v>0.00189926147460938</v>
      </c>
      <c r="K13" s="15">
        <v>1.614198202033142E-5</v>
      </c>
    </row>
    <row r="14" spans="1:11" customHeight="1" ht="16.5">
      <c r="A14" s="5" t="s">
        <v>72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107</v>
      </c>
      <c r="B15" s="8" t="s">
        <v>74</v>
      </c>
      <c r="C15" s="8" t="s">
        <v>25</v>
      </c>
      <c r="D15" s="9">
        <v>43830</v>
      </c>
      <c r="E15" s="10">
        <v>1143.56994628906</v>
      </c>
      <c r="F15" s="6" t="s"/>
      <c r="G15" s="11">
        <v>43798</v>
      </c>
      <c r="H15" s="12">
        <v>1595.31994628906</v>
      </c>
      <c r="I15" s="13">
        <v>0.07062993493936397</v>
      </c>
      <c r="J15" s="14">
        <v>0.00333396911621094</v>
      </c>
      <c r="K15" s="15">
        <v>0.0002354780217678275</v>
      </c>
    </row>
    <row r="16" spans="1:11" customHeight="1" ht="16.5">
      <c r="A16" s="5" t="s">
        <v>75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108</v>
      </c>
      <c r="B17" s="8" t="s">
        <v>77</v>
      </c>
      <c r="C17" s="8" t="s">
        <v>25</v>
      </c>
      <c r="D17" s="9">
        <v>43830</v>
      </c>
      <c r="E17" s="10">
        <v>228.630004882813</v>
      </c>
      <c r="F17" s="6" t="s"/>
      <c r="G17" s="11">
        <v>43798</v>
      </c>
      <c r="H17" s="12">
        <v>7042.036132812505</v>
      </c>
      <c r="I17" s="13">
        <v>0.3117735442712732</v>
      </c>
      <c r="J17" s="14">
        <v>0.00364356994628906</v>
      </c>
      <c r="K17" s="15">
        <v>0.001135968715954833</v>
      </c>
    </row>
    <row r="18" spans="1:11" customHeight="1" ht="16.5">
      <c r="A18" s="5" t="s">
        <v>78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109</v>
      </c>
      <c r="B19" s="8" t="s">
        <v>80</v>
      </c>
      <c r="C19" s="8" t="s">
        <v>25</v>
      </c>
      <c r="D19" s="9">
        <v>43830</v>
      </c>
      <c r="E19" s="10">
        <v>171.898803710938</v>
      </c>
      <c r="F19" s="6" t="s"/>
      <c r="G19" s="11">
        <v>43798</v>
      </c>
      <c r="H19" s="12">
        <v>964.839416503906</v>
      </c>
      <c r="I19" s="13">
        <v>0.04271653806693967</v>
      </c>
      <c r="J19" s="14">
        <v>0.00263175964355469</v>
      </c>
      <c r="K19" s="15">
        <v>0.0001124196609969395</v>
      </c>
    </row>
    <row r="20" spans="1:11" customHeight="1" ht="16.5">
      <c r="A20" s="5" t="s">
        <v>86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110</v>
      </c>
      <c r="B21" s="8" t="s">
        <v>88</v>
      </c>
      <c r="C21" s="8" t="s">
        <v>25</v>
      </c>
      <c r="D21" s="9">
        <v>43830</v>
      </c>
      <c r="E21" s="10">
        <v>1797.18005371094</v>
      </c>
      <c r="F21" s="6" t="s"/>
      <c r="G21" s="11">
        <v>43798</v>
      </c>
      <c r="H21" s="12">
        <v>2192.43774414063</v>
      </c>
      <c r="I21" s="13">
        <v>0.09706625657597127</v>
      </c>
      <c r="J21" s="14">
        <v>0.003288163117608045</v>
      </c>
      <c r="K21" s="15">
        <v>0.0003191696848373881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22587.02273559571</v>
      </c>
      <c r="I22" s="20">
        <f>SUM(I2:I21)</f>
        <v>0.9999999999999998</v>
      </c>
      <c r="J22" s="18" t="s"/>
      <c r="K22" s="21">
        <f>SUM(K2:K21)</f>
        <v>0.003404560447014271</v>
      </c>
    </row>
    <row r="24" spans="1:11">
      <c r="A24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43830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43830</v>
      </c>
      <c r="E3" s="10">
        <v>1242.75</v>
      </c>
      <c r="F3" s="6" t="s"/>
      <c r="G3" s="11">
        <v>43738</v>
      </c>
      <c r="H3" s="12">
        <v>248.5</v>
      </c>
      <c r="I3" s="13">
        <v>0.01720937535407951</v>
      </c>
      <c r="J3" s="14">
        <v>0.00201568603515625</v>
      </c>
      <c r="K3" s="15">
        <v>3.468869757498021E-5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111</v>
      </c>
      <c r="B5" s="8" t="s">
        <v>16</v>
      </c>
      <c r="C5" s="8" t="s">
        <v>10</v>
      </c>
      <c r="D5" s="9">
        <v>43830</v>
      </c>
      <c r="E5" s="10">
        <v>556.549987792969</v>
      </c>
      <c r="F5" s="6" t="s"/>
      <c r="G5" s="11">
        <v>43798</v>
      </c>
      <c r="H5" s="12">
        <v>1599.251953125</v>
      </c>
      <c r="I5" s="13">
        <v>0.1107530267487843</v>
      </c>
      <c r="J5" s="14">
        <v>0.00239547729492188</v>
      </c>
      <c r="K5" s="15">
        <v>0.0002653063609205884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112</v>
      </c>
      <c r="B7" s="8" t="s">
        <v>21</v>
      </c>
      <c r="C7" s="8" t="s">
        <v>10</v>
      </c>
      <c r="D7" s="9">
        <v>43830</v>
      </c>
      <c r="E7" s="10">
        <v>143500.640625</v>
      </c>
      <c r="F7" s="6" t="s"/>
      <c r="G7" s="11">
        <v>43798</v>
      </c>
      <c r="H7" s="12">
        <v>2442.88500976563</v>
      </c>
      <c r="I7" s="13">
        <v>0.1691771632994403</v>
      </c>
      <c r="J7" s="14">
        <v>0.00342216491699219</v>
      </c>
      <c r="K7" s="15">
        <v>0.0005789521529996034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113</v>
      </c>
      <c r="B9" s="8" t="s">
        <v>29</v>
      </c>
      <c r="C9" s="8" t="s">
        <v>10</v>
      </c>
      <c r="D9" s="9">
        <v>43830</v>
      </c>
      <c r="E9" s="10">
        <v>1840.67004394531</v>
      </c>
      <c r="F9" s="6" t="s"/>
      <c r="G9" s="11">
        <v>43798</v>
      </c>
      <c r="H9" s="12">
        <v>739.020629882813</v>
      </c>
      <c r="I9" s="13">
        <v>0.05117941011694808</v>
      </c>
      <c r="J9" s="14">
        <v>0.00357673645019531</v>
      </c>
      <c r="K9" s="15">
        <v>0.0001830552616647828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114</v>
      </c>
      <c r="B11" s="8" t="s">
        <v>37</v>
      </c>
      <c r="C11" s="8" t="s">
        <v>10</v>
      </c>
      <c r="D11" s="9">
        <v>43830</v>
      </c>
      <c r="E11" s="10">
        <v>10489</v>
      </c>
      <c r="F11" s="6" t="s">
        <v>38</v>
      </c>
      <c r="G11" s="11">
        <v>43798</v>
      </c>
      <c r="H11" s="12">
        <v>237.736404418945</v>
      </c>
      <c r="I11" s="13">
        <v>0.01646396385905381</v>
      </c>
      <c r="J11" s="14">
        <v>0.003208570120501797</v>
      </c>
      <c r="K11" s="15">
        <v>5.282578250318151E-5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115</v>
      </c>
      <c r="B13" s="8" t="s">
        <v>46</v>
      </c>
      <c r="C13" s="8" t="s">
        <v>10</v>
      </c>
      <c r="D13" s="9">
        <v>43830</v>
      </c>
      <c r="E13" s="10">
        <v>12504</v>
      </c>
      <c r="F13" s="6" t="s">
        <v>38</v>
      </c>
      <c r="G13" s="11">
        <v>43798</v>
      </c>
      <c r="H13" s="12">
        <v>753.283996582031</v>
      </c>
      <c r="I13" s="13">
        <v>0.05216719132958277</v>
      </c>
      <c r="J13" s="14">
        <v>0.00401473999023438</v>
      </c>
      <c r="K13" s="15">
        <v>0.0002094377092090842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116</v>
      </c>
      <c r="B15" s="8" t="s">
        <v>49</v>
      </c>
      <c r="C15" s="8" t="s">
        <v>10</v>
      </c>
      <c r="D15" s="9">
        <v>43830</v>
      </c>
      <c r="E15" s="10">
        <v>274574.6</v>
      </c>
      <c r="F15" s="6" t="s">
        <v>38</v>
      </c>
      <c r="G15" s="11">
        <v>43798</v>
      </c>
      <c r="H15" s="12">
        <v>276.217102050781</v>
      </c>
      <c r="I15" s="13">
        <v>0.01912886836381479</v>
      </c>
      <c r="J15" s="14">
        <v>0.003000036565765196</v>
      </c>
      <c r="K15" s="15">
        <v>5.738730455315343E-5</v>
      </c>
    </row>
    <row r="16" spans="1:11" customHeight="1" ht="16.5">
      <c r="A16" s="8" t="s">
        <v>117</v>
      </c>
      <c r="B16" s="8" t="s">
        <v>51</v>
      </c>
      <c r="C16" s="8" t="s">
        <v>10</v>
      </c>
      <c r="D16" s="9">
        <v>43830</v>
      </c>
      <c r="E16" s="10">
        <v>121.5</v>
      </c>
      <c r="F16" s="6" t="s">
        <v>38</v>
      </c>
      <c r="G16" s="11">
        <v>43798</v>
      </c>
      <c r="H16" s="12">
        <v>210.340805053711</v>
      </c>
      <c r="I16" s="13">
        <v>0.01456673588108079</v>
      </c>
      <c r="J16" s="14">
        <v>0.003054569470816615</v>
      </c>
      <c r="K16" s="15">
        <v>4.449510671179835E-5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118</v>
      </c>
      <c r="B18" s="8" t="s">
        <v>59</v>
      </c>
      <c r="C18" s="8" t="s">
        <v>10</v>
      </c>
      <c r="D18" s="9">
        <v>43830</v>
      </c>
      <c r="E18" s="10">
        <v>1580.14001464844</v>
      </c>
      <c r="F18" s="6" t="s"/>
      <c r="G18" s="11">
        <v>43798</v>
      </c>
      <c r="H18" s="12">
        <v>463.878723144531</v>
      </c>
      <c r="I18" s="13">
        <v>0.03212500227511213</v>
      </c>
      <c r="J18" s="14">
        <v>0.0148423767089844</v>
      </c>
      <c r="K18" s="15">
        <v>0.0004768113855441951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119</v>
      </c>
      <c r="B20" s="8" t="s">
        <v>62</v>
      </c>
      <c r="C20" s="8" t="s">
        <v>10</v>
      </c>
      <c r="D20" s="9">
        <v>43830</v>
      </c>
      <c r="E20" s="10">
        <v>1296.02001953125</v>
      </c>
      <c r="F20" s="6" t="s"/>
      <c r="G20" s="11">
        <v>43465</v>
      </c>
      <c r="H20" s="12">
        <v>1688.65002441406</v>
      </c>
      <c r="I20" s="13">
        <v>0.1169441131260245</v>
      </c>
      <c r="J20" s="14">
        <v>0.0325025177001953</v>
      </c>
      <c r="K20" s="15">
        <v>0.003800978106812252</v>
      </c>
    </row>
    <row r="21" spans="1:11" customHeight="1" ht="16.5">
      <c r="A21" s="5" t="s">
        <v>81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120</v>
      </c>
      <c r="B22" s="8" t="s">
        <v>83</v>
      </c>
      <c r="C22" s="8" t="s">
        <v>10</v>
      </c>
      <c r="D22" s="9">
        <v>43830</v>
      </c>
      <c r="E22" s="10">
        <v>1515.76000976563</v>
      </c>
      <c r="F22" s="6" t="s"/>
      <c r="G22" s="11">
        <v>43465</v>
      </c>
      <c r="H22" s="12">
        <v>3299.05004882813</v>
      </c>
      <c r="I22" s="13">
        <v>0.2284691774735518</v>
      </c>
      <c r="J22" s="14">
        <v>0.0385591125488281</v>
      </c>
      <c r="K22" s="15">
        <v>0.008809568728140866</v>
      </c>
    </row>
    <row r="23" spans="1:11" customHeight="1" ht="16.5">
      <c r="A23" s="5" t="s">
        <v>91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121</v>
      </c>
      <c r="B24" s="8" t="s">
        <v>95</v>
      </c>
      <c r="C24" s="8" t="s">
        <v>10</v>
      </c>
      <c r="D24" s="9">
        <v>43830</v>
      </c>
      <c r="E24" s="10">
        <v>2523.09936523438</v>
      </c>
      <c r="F24" s="6" t="s"/>
      <c r="G24" s="11">
        <v>43798</v>
      </c>
      <c r="H24" s="12">
        <v>601.936767578125</v>
      </c>
      <c r="I24" s="13">
        <v>0.04168593872303127</v>
      </c>
      <c r="J24" s="14">
        <v>0.0227769470214844</v>
      </c>
      <c r="K24" s="15">
        <v>0.0009494784178353285</v>
      </c>
    </row>
    <row r="25" spans="1:11" customHeight="1" ht="16.5">
      <c r="A25" s="8" t="s">
        <v>122</v>
      </c>
      <c r="B25" s="8" t="s">
        <v>97</v>
      </c>
      <c r="C25" s="8" t="s">
        <v>10</v>
      </c>
      <c r="D25" s="9">
        <v>43830</v>
      </c>
      <c r="E25" s="10">
        <v>2787.82641601563</v>
      </c>
      <c r="F25" s="6" t="s"/>
      <c r="G25" s="11">
        <v>43798</v>
      </c>
      <c r="H25" s="12">
        <v>1879.05212402344</v>
      </c>
      <c r="I25" s="13">
        <v>0.130130033449496</v>
      </c>
      <c r="J25" s="14">
        <v>0.0227138519287109</v>
      </c>
      <c r="K25" s="15">
        <v>0.002955754311250049</v>
      </c>
    </row>
    <row r="26" spans="1:11" customHeight="1" ht="16.5">
      <c r="A26" s="16" t="s">
        <v>98</v>
      </c>
      <c r="B26" s="16" t="s"/>
      <c r="C26" s="16" t="s"/>
      <c r="D26" s="17" t="s"/>
      <c r="E26" s="17" t="s"/>
      <c r="F26" s="17" t="s"/>
      <c r="G26" s="18" t="s"/>
      <c r="H26" s="19">
        <f>SUM(H2:H25)</f>
        <v>14439.8035888672</v>
      </c>
      <c r="I26" s="20">
        <f>SUM(I2:I25)</f>
        <v>1</v>
      </c>
      <c r="J26" s="18" t="s"/>
      <c r="K26" s="21">
        <f>SUM(K2:K25)</f>
        <v>0.01841873932571986</v>
      </c>
    </row>
    <row r="28" spans="1:11">
      <c r="A28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43830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123</v>
      </c>
      <c r="B3" s="8" t="s">
        <v>13</v>
      </c>
      <c r="C3" s="8" t="s">
        <v>14</v>
      </c>
      <c r="D3" s="9">
        <v>43830</v>
      </c>
      <c r="E3" s="10">
        <v>425.179992675781</v>
      </c>
      <c r="F3" s="6" t="s"/>
      <c r="G3" s="11">
        <v>43798</v>
      </c>
      <c r="H3" s="12">
        <v>740.887023925781</v>
      </c>
      <c r="I3" s="13">
        <v>0.1003538204416907</v>
      </c>
      <c r="J3" s="14">
        <v>0.00207405090332031</v>
      </c>
      <c r="K3" s="15">
        <v>0.0002081389319387329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124</v>
      </c>
      <c r="B5" s="8" t="s">
        <v>19</v>
      </c>
      <c r="C5" s="8" t="s">
        <v>14</v>
      </c>
      <c r="D5" s="9">
        <v>43830</v>
      </c>
      <c r="E5" s="10">
        <v>125586.84375</v>
      </c>
      <c r="F5" s="6" t="s"/>
      <c r="G5" s="11">
        <v>43798</v>
      </c>
      <c r="H5" s="12">
        <v>845.173095703125</v>
      </c>
      <c r="I5" s="13">
        <v>0.1144794636015057</v>
      </c>
      <c r="J5" s="14">
        <v>0.00287406921386719</v>
      </c>
      <c r="K5" s="15">
        <v>0.000329021901957117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125</v>
      </c>
      <c r="B7" s="8" t="s">
        <v>27</v>
      </c>
      <c r="C7" s="8" t="s">
        <v>14</v>
      </c>
      <c r="D7" s="9">
        <v>43830</v>
      </c>
      <c r="E7" s="10">
        <v>1528.2099609375</v>
      </c>
      <c r="F7" s="6" t="s"/>
      <c r="G7" s="11">
        <v>43798</v>
      </c>
      <c r="H7" s="12">
        <v>1300.05041503906</v>
      </c>
      <c r="I7" s="13">
        <v>0.176093009734025</v>
      </c>
      <c r="J7" s="14">
        <v>0.00342742919921875</v>
      </c>
      <c r="K7" s="15">
        <v>0.0006035463233407088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126</v>
      </c>
      <c r="B9" s="8" t="s">
        <v>34</v>
      </c>
      <c r="C9" s="8" t="s">
        <v>14</v>
      </c>
      <c r="D9" s="9">
        <v>43830</v>
      </c>
      <c r="E9" s="10">
        <v>152.110000610352</v>
      </c>
      <c r="F9" s="6" t="s"/>
      <c r="G9" s="11">
        <v>43738</v>
      </c>
      <c r="H9" s="12">
        <v>418</v>
      </c>
      <c r="I9" s="13">
        <v>0.05661847972765804</v>
      </c>
      <c r="J9" s="14">
        <v>0.00402641296386719</v>
      </c>
      <c r="K9" s="15">
        <v>0.000227969380769894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127</v>
      </c>
      <c r="B11" s="8" t="s">
        <v>57</v>
      </c>
      <c r="C11" s="8" t="s">
        <v>14</v>
      </c>
      <c r="D11" s="9">
        <v>43830</v>
      </c>
      <c r="E11" s="10">
        <v>1195.31994628906</v>
      </c>
      <c r="F11" s="6" t="s"/>
      <c r="G11" s="11">
        <v>43798</v>
      </c>
      <c r="H11" s="12">
        <v>170.401245117188</v>
      </c>
      <c r="I11" s="13">
        <v>0.02308100345032344</v>
      </c>
      <c r="J11" s="14">
        <v>0.0102091979980469</v>
      </c>
      <c r="K11" s="15">
        <v>0.0002356385342179556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128</v>
      </c>
      <c r="B13" s="8" t="s">
        <v>64</v>
      </c>
      <c r="C13" s="8" t="s">
        <v>14</v>
      </c>
      <c r="D13" s="9">
        <v>43830</v>
      </c>
      <c r="E13" s="10">
        <v>1293.56994628906</v>
      </c>
      <c r="F13" s="6" t="s"/>
      <c r="G13" s="11">
        <v>43465</v>
      </c>
      <c r="H13" s="12">
        <v>414.040008544922</v>
      </c>
      <c r="I13" s="13">
        <v>0.05608209528765556</v>
      </c>
      <c r="J13" s="14">
        <v>0.0171500396728516</v>
      </c>
      <c r="K13" s="15">
        <v>0.0009618101591199366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129</v>
      </c>
      <c r="B15" s="8" t="s">
        <v>67</v>
      </c>
      <c r="C15" s="8" t="s">
        <v>14</v>
      </c>
      <c r="D15" s="9">
        <v>43830</v>
      </c>
      <c r="E15" s="10">
        <v>150.399993896484</v>
      </c>
      <c r="F15" s="6" t="s"/>
      <c r="G15" s="11">
        <v>43798</v>
      </c>
      <c r="H15" s="12">
        <v>1223.68115234375</v>
      </c>
      <c r="I15" s="13">
        <v>0.1657487237251001</v>
      </c>
      <c r="J15" s="14">
        <v>0.00186515808105469</v>
      </c>
      <c r="K15" s="15">
        <v>0.0003091475714803717</v>
      </c>
    </row>
    <row r="16" spans="1:11" customHeight="1" ht="16.5">
      <c r="A16" s="5" t="s">
        <v>81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130</v>
      </c>
      <c r="B17" s="8" t="s">
        <v>85</v>
      </c>
      <c r="C17" s="8" t="s">
        <v>14</v>
      </c>
      <c r="D17" s="9">
        <v>43830</v>
      </c>
      <c r="E17" s="10">
        <v>1128.31005859375</v>
      </c>
      <c r="F17" s="6" t="s"/>
      <c r="G17" s="11">
        <v>43465</v>
      </c>
      <c r="H17" s="12">
        <v>989.630004882813</v>
      </c>
      <c r="I17" s="13">
        <v>0.1340462831802385</v>
      </c>
      <c r="J17" s="14">
        <v>0.0446466827392578</v>
      </c>
      <c r="K17" s="15">
        <v>0.005984721877524816</v>
      </c>
    </row>
    <row r="18" spans="1:11" customHeight="1" ht="16.5">
      <c r="A18" s="5" t="s">
        <v>86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131</v>
      </c>
      <c r="B19" s="8" t="s">
        <v>90</v>
      </c>
      <c r="C19" s="8" t="s">
        <v>14</v>
      </c>
      <c r="D19" s="9">
        <v>43830</v>
      </c>
      <c r="E19" s="10">
        <v>1627.02001953125</v>
      </c>
      <c r="F19" s="6" t="s"/>
      <c r="G19" s="11">
        <v>43798</v>
      </c>
      <c r="H19" s="12">
        <v>676.864990234375</v>
      </c>
      <c r="I19" s="13">
        <v>0.09168197781805364</v>
      </c>
      <c r="J19" s="14">
        <v>0.00305166825799752</v>
      </c>
      <c r="K19" s="15">
        <v>0.000279782981537787</v>
      </c>
    </row>
    <row r="20" spans="1:11" customHeight="1" ht="16.5">
      <c r="A20" s="5" t="s">
        <v>91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132</v>
      </c>
      <c r="B21" s="8" t="s">
        <v>93</v>
      </c>
      <c r="C21" s="8" t="s">
        <v>14</v>
      </c>
      <c r="D21" s="9">
        <v>43830</v>
      </c>
      <c r="E21" s="10">
        <v>1790.65344238281</v>
      </c>
      <c r="F21" s="6" t="s"/>
      <c r="G21" s="11">
        <v>43798</v>
      </c>
      <c r="H21" s="12">
        <v>604.020629882813</v>
      </c>
      <c r="I21" s="13">
        <v>0.08181514303374948</v>
      </c>
      <c r="J21" s="14">
        <v>0.00449020385742188</v>
      </c>
      <c r="K21" s="15">
        <v>0.0003673666708456647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7382.748565673826</v>
      </c>
      <c r="I22" s="20">
        <f>SUM(I2:I21)</f>
        <v>1</v>
      </c>
      <c r="J22" s="18" t="s"/>
      <c r="K22" s="21">
        <f>SUM(K2:K21)</f>
        <v>0.009507144332732986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2019-12-31T00:00:00+01:00</dcterms:created>
  <dcterms:modified xsi:type="dcterms:W3CDTF">2020-01-13T12:32:12+01:00</dcterms:modified>
  <dc:title>KGAST Immo-Index</dc:title>
  <dc:description>2019-12-31</dc:description>
  <dc:subject>Monatliche Eckdaten</dc:subject>
  <cp:keywords/>
  <cp:category/>
</cp:coreProperties>
</file>