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<sst xmlns="http://schemas.openxmlformats.org/spreadsheetml/2006/main" uniqueCount="161">
  <si>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</si>
  <si>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</si>
  <si>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</si>
  <si>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</si>
  <si>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</si>
  <si>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</si>
  <si>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</si>
  <si>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</si>
  <si>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</si>
  <si>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</si>
  <si>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</si>
  <si>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</si>
  <si>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</si>
  <si>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</si>
  <si>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ASSETIMMO</t>
  </si>
  <si>
    <t xml:space="preserve">  3. Anlagegruppe G</t>
  </si>
  <si>
    <t>CH0010493499</t>
  </si>
  <si>
    <t>Geschäft</t>
  </si>
  <si>
    <t xml:space="preserve">  4. Anlagegruppe W</t>
  </si>
  <si>
    <t>CH0010493457</t>
  </si>
  <si>
    <t>Avadis</t>
  </si>
  <si>
    <t xml:space="preserve">  5. Immobilien Schweiz Geschäft</t>
  </si>
  <si>
    <t>CH0141268083</t>
  </si>
  <si>
    <t xml:space="preserve">  6. Immobilien Schweiz Wohnen</t>
  </si>
  <si>
    <t>CH0009359354</t>
  </si>
  <si>
    <t xml:space="preserve">  7. Immobilien Schweiz Wohnen Mittelzentren</t>
  </si>
  <si>
    <t>CH0547737087</t>
  </si>
  <si>
    <t>avenirplus</t>
  </si>
  <si>
    <t xml:space="preserve">  8. Immobilien</t>
  </si>
  <si>
    <t>CH0371634939</t>
  </si>
  <si>
    <t>AXA</t>
  </si>
  <si>
    <t xml:space="preserve">  9. Immobilien Schweiz </t>
  </si>
  <si>
    <t>CH0436698515</t>
  </si>
  <si>
    <t xml:space="preserve">* </t>
  </si>
  <si>
    <t>CSA</t>
  </si>
  <si>
    <t xml:space="preserve">  10. Real Estate Switzerland</t>
  </si>
  <si>
    <t>CH0013123002</t>
  </si>
  <si>
    <t xml:space="preserve">  11. Real Estate Switzerland Commercial</t>
  </si>
  <si>
    <t>CH0113543620</t>
  </si>
  <si>
    <t xml:space="preserve">  12. Real Estate Switzerland Residential</t>
  </si>
  <si>
    <t>CH0025226090</t>
  </si>
  <si>
    <t>DAI</t>
  </si>
  <si>
    <t xml:space="preserve">  13. Gewerbeimmobilien Schweiz DAGSIS</t>
  </si>
  <si>
    <t>CH0347818491</t>
  </si>
  <si>
    <t>Ecoreal</t>
  </si>
  <si>
    <t xml:space="preserve">  14. Suissecore Plus</t>
  </si>
  <si>
    <t>CH0108524155</t>
  </si>
  <si>
    <t xml:space="preserve">  15. Suisseselect</t>
  </si>
  <si>
    <t>CH0181111045</t>
  </si>
  <si>
    <t>Greenbrix</t>
  </si>
  <si>
    <t xml:space="preserve">  16. Greenbrix Housing – Wohngebäude in der Schweiz</t>
  </si>
  <si>
    <t>CH0224042157</t>
  </si>
  <si>
    <t>Helvetia</t>
  </si>
  <si>
    <t xml:space="preserve">  17. Immobilien Romandie</t>
  </si>
  <si>
    <t>CH0301200108</t>
  </si>
  <si>
    <t xml:space="preserve">  18. Immobilien Schweiz</t>
  </si>
  <si>
    <t>CH0188230780</t>
  </si>
  <si>
    <t>HIG</t>
  </si>
  <si>
    <t xml:space="preserve">  19. CH-Classico</t>
  </si>
  <si>
    <t>CH0002875208</t>
  </si>
  <si>
    <t>IST</t>
  </si>
  <si>
    <t xml:space="preserve">  20. Immobilien Schweiz Fokus</t>
  </si>
  <si>
    <t>CH0002598578</t>
  </si>
  <si>
    <t xml:space="preserve">  21. Immobilien Schweiz Wohnen</t>
  </si>
  <si>
    <t>CH0245229122</t>
  </si>
  <si>
    <t>J. Safra Sarasin</t>
  </si>
  <si>
    <t xml:space="preserve">  22. Nachhaltig Immobilien Schweiz</t>
  </si>
  <si>
    <t>CH0049550269</t>
  </si>
  <si>
    <t>Patrimonium</t>
  </si>
  <si>
    <t xml:space="preserve">  23. Gesundheitsimmobilien Schweiz</t>
  </si>
  <si>
    <t>CH0282527719</t>
  </si>
  <si>
    <t xml:space="preserve">  24. Wohnimmobilien Schweiz</t>
  </si>
  <si>
    <t>CH0112589673</t>
  </si>
  <si>
    <t>Pensimo</t>
  </si>
  <si>
    <t xml:space="preserve">  25. Casareal (Wohnimmobilien)</t>
  </si>
  <si>
    <t>CH0020488190</t>
  </si>
  <si>
    <t xml:space="preserve">  26. Proreal (Geschäftsimmobilien)</t>
  </si>
  <si>
    <t>CH0020488224</t>
  </si>
  <si>
    <t>SFP</t>
  </si>
  <si>
    <t xml:space="preserve">  27. Swiss Real Estate</t>
  </si>
  <si>
    <t>CH0437532747</t>
  </si>
  <si>
    <t>Swiss Life</t>
  </si>
  <si>
    <t xml:space="preserve">  28. Geschäftsimmobilien Schweiz ESG</t>
  </si>
  <si>
    <t>CH0136837587</t>
  </si>
  <si>
    <t xml:space="preserve">  29. Immobilien Schweiz Alter und Gesundheit ESG</t>
  </si>
  <si>
    <t>CH0385556482</t>
  </si>
  <si>
    <t xml:space="preserve">  30. Immobilien Schweiz ESG</t>
  </si>
  <si>
    <t>CH0106150136</t>
  </si>
  <si>
    <t>Swiss Prime</t>
  </si>
  <si>
    <t xml:space="preserve">  31. Immobilien Schweiz</t>
  </si>
  <si>
    <t>CH0263627355</t>
  </si>
  <si>
    <t>Swisscanto</t>
  </si>
  <si>
    <t xml:space="preserve">  32. Immobilien Responsible Schweiz</t>
  </si>
  <si>
    <t>CH0002875893</t>
  </si>
  <si>
    <t>Tellco</t>
  </si>
  <si>
    <t xml:space="preserve">  33. Immobilien Schweiz</t>
  </si>
  <si>
    <t>CH0024559798</t>
  </si>
  <si>
    <t xml:space="preserve">  34. Kommerzielle Immobilien Schweiz</t>
  </si>
  <si>
    <t>CH0598652672</t>
  </si>
  <si>
    <t>Turidomus</t>
  </si>
  <si>
    <t xml:space="preserve">  35. Casareal (Wohnimmobilien)</t>
  </si>
  <si>
    <t>CH0020488026</t>
  </si>
  <si>
    <t xml:space="preserve">  36. Proreal (Geschäftsimmobilien)</t>
  </si>
  <si>
    <t>CH0020488067</t>
  </si>
  <si>
    <t xml:space="preserve">  37. Urban &amp; Mixed-use</t>
  </si>
  <si>
    <t>CH0307702511</t>
  </si>
  <si>
    <t>UBS 1</t>
  </si>
  <si>
    <t xml:space="preserve">  38. Immobilien Schweiz</t>
  </si>
  <si>
    <t>CH0002875497</t>
  </si>
  <si>
    <t xml:space="preserve">  39. Kommerzielle Immobilien Schweiz</t>
  </si>
  <si>
    <t>CH0100770533</t>
  </si>
  <si>
    <t>Zürich</t>
  </si>
  <si>
    <t xml:space="preserve">  40. Immobilien – Geschäft Schweiz</t>
  </si>
  <si>
    <t>CH0032598069</t>
  </si>
  <si>
    <t xml:space="preserve">  41. Immobilien – Traditionell Schweiz</t>
  </si>
  <si>
    <t>CH0023842187</t>
  </si>
  <si>
    <t xml:space="preserve">  42. Immobilien – Wohnen Schweiz</t>
  </si>
  <si>
    <t>CH0018192903</t>
  </si>
  <si>
    <t>Gesamtsumme</t>
  </si>
  <si>
    <t>* Kein offizieller Handelskurs.</t>
  </si>
  <si>
    <t xml:space="preserve">  2. Immobilien</t>
  </si>
  <si>
    <t xml:space="preserve">  3. Immobilien Schweiz </t>
  </si>
  <si>
    <t xml:space="preserve">  4. Real Estate Switzerland</t>
  </si>
  <si>
    <t xml:space="preserve">  5. Suissecore Plus</t>
  </si>
  <si>
    <t xml:space="preserve">  6. Immobilien Romandie</t>
  </si>
  <si>
    <t xml:space="preserve">  7. Immobilien Schweiz</t>
  </si>
  <si>
    <t xml:space="preserve">  8. Nachhaltig Immobilien Schweiz</t>
  </si>
  <si>
    <t xml:space="preserve">  9. Swiss Real Estate</t>
  </si>
  <si>
    <t xml:space="preserve">  10. Immobilien Schweiz Alter und Gesundheit ESG</t>
  </si>
  <si>
    <t xml:space="preserve">  11. Immobilien Schweiz ESG</t>
  </si>
  <si>
    <t xml:space="preserve">  12. Immobilien Schweiz</t>
  </si>
  <si>
    <t xml:space="preserve">  13. Immobilien Responsible Schweiz</t>
  </si>
  <si>
    <t xml:space="preserve">  14. Immobilien Schweiz</t>
  </si>
  <si>
    <t xml:space="preserve">  15. Urban &amp; Mixed-use</t>
  </si>
  <si>
    <t xml:space="preserve">  16. Immobilien Schweiz</t>
  </si>
  <si>
    <t xml:space="preserve">  1. Omega (Wohnimmobilien)</t>
  </si>
  <si>
    <t xml:space="preserve">  2. Anlagegruppe W</t>
  </si>
  <si>
    <t xml:space="preserve">  3. Immobilien Schweiz Wohnen</t>
  </si>
  <si>
    <t xml:space="preserve">  4. Immobilien Schweiz Wohnen Mittelzentren</t>
  </si>
  <si>
    <t xml:space="preserve">  5. Real Estate Switzerland Residential</t>
  </si>
  <si>
    <t xml:space="preserve">  6. Greenbrix Housing – Wohngebäude in der Schweiz</t>
  </si>
  <si>
    <t xml:space="preserve">  7. CH-Classico</t>
  </si>
  <si>
    <t xml:space="preserve">  8. Immobilien Schweiz Fokus</t>
  </si>
  <si>
    <t xml:space="preserve">  9. Immobilien Schweiz Wohnen</t>
  </si>
  <si>
    <t xml:space="preserve">  10. Wohnimmobilien Schweiz</t>
  </si>
  <si>
    <t xml:space="preserve">  11. Casareal (Wohnimmobilien)</t>
  </si>
  <si>
    <t xml:space="preserve">  12. Casareal (Wohnimmobilien)</t>
  </si>
  <si>
    <t xml:space="preserve">  13. Immobilien – Traditionell Schweiz</t>
  </si>
  <si>
    <t xml:space="preserve">  14.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</si>
  <si>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</si>
  <si>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</si>
  <si>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</si>
  <si>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</si>
  <si>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</si>
  <si>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</si>
  <si>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</si>
  <si>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 ESG</t>
  </si>
  <si>
    <t xml:space="preserve">  9. Kommerzielle Immobilien Schweiz</t>
  </si>
  <si>
    <t xml:space="preserve">  10. Proreal (Geschäftsimmobilien)</t>
  </si>
  <si>
    <t xml:space="preserve">  11. Kommerzielle Immobilien Schweiz</t>
  </si>
  <si>
    <t xml:space="preserve">  12.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</si>
</sst>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>
      <alignment textRotation="0" wrapText="false" shrinkToFit="false"/>
    </xf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>
      <alignment textRotation="0" wrapText="false" shrinkToFit="false"/>
    </xf>
    <xf xfId="0" fontId="0" numFmtId="0" fillId="4" borderId="0" applyFont="0" applyNumberFormat="0" applyFill="1" applyBorder="0" applyAlignment="0">
      <alignment textRotation="0" wrapText="false" shrinkToFit="false"/>
    </xf>
    <xf xfId="0" fontId="0" numFmtId="0" fillId="5" borderId="0" applyFont="0" applyNumberFormat="0" applyFill="1" applyBorder="0" applyAlignment="0">
      <alignment textRotation="0" wrapText="false" shrinkToFit="false"/>
    </xf>
    <xf xfId="0" fontId="0" numFmtId="49" fillId="3" borderId="0" applyFont="0" applyNumberFormat="1" applyFill="1" applyBorder="0" applyAlignment="0">
      <alignment textRotation="0" wrapText="false" shrinkToFit="false"/>
    </xf>
    <xf xfId="0" fontId="0" numFmtId="164" fillId="4" borderId="0" applyFont="0" applyNumberFormat="1" applyFill="1" applyBorder="0" applyAlignment="0">
      <alignment textRotation="0" wrapText="false" shrinkToFit="false"/>
    </xf>
    <xf xfId="0" fontId="0" numFmtId="4" fillId="4" borderId="0" applyFont="0" applyNumberFormat="1" applyFill="1" applyBorder="0" applyAlignment="0">
      <alignment textRotation="0" wrapText="false" shrinkToFit="false"/>
    </xf>
    <xf xfId="0" fontId="0" numFmtId="164" fillId="5" borderId="0" applyFont="0" applyNumberFormat="1" applyFill="1" applyBorder="0" applyAlignment="0">
      <alignment textRotation="0" wrapText="false" shrinkToFit="false"/>
    </xf>
    <xf xfId="0" fontId="0" numFmtId="4" fillId="5" borderId="0" applyFont="0" applyNumberFormat="1" applyFill="1" applyBorder="0" applyAlignment="0">
      <alignment textRotation="0" wrapText="false" shrinkToFit="false"/>
    </xf>
    <xf xfId="0" fontId="0" numFmtId="10" fillId="4" borderId="0" applyFont="0" applyNumberFormat="1" applyFill="1" applyBorder="0" applyAlignment="0">
      <alignment textRotation="0" wrapText="false" shrinkToFit="false"/>
    </xf>
    <xf xfId="0" fontId="0" numFmtId="10" fillId="5" borderId="0" applyFont="0" applyNumberFormat="1" applyFill="1" applyBorder="0" applyAlignment="0">
      <alignment textRotation="0" wrapText="false" shrinkToFit="false"/>
    </xf>
    <xf xfId="0" fontId="0" numFmtId="165" fillId="5" borderId="0" applyFont="0" applyNumberFormat="1" applyFill="1" applyBorder="0" applyAlignment="0">
      <alignment textRotation="0" wrapText="false" shrinkToFit="false"/>
    </xf>
    <xf xfId="0" fontId="2" numFmtId="0" fillId="3" borderId="1" applyFont="1" applyNumberFormat="0" applyFill="1" applyBorder="1" applyAlignment="0">
      <alignment textRotation="0" wrapText="false" shrinkToFit="false"/>
    </xf>
    <xf xfId="0" fontId="0" numFmtId="0" fillId="4" borderId="1" applyFont="0" applyNumberFormat="0" applyFill="1" applyBorder="1" applyAlignment="0">
      <alignment textRotation="0" wrapText="false" shrinkToFit="false"/>
    </xf>
    <xf xfId="0" fontId="0" numFmtId="0" fillId="5" borderId="1" applyFont="0" applyNumberFormat="0" applyFill="1" applyBorder="1" applyAlignment="0">
      <alignment textRotation="0" wrapText="false" shrinkToFit="false"/>
    </xf>
    <xf xfId="0" fontId="0" numFmtId="4" fillId="5" borderId="1" applyFont="0" applyNumberFormat="1" applyFill="1" applyBorder="1" applyAlignment="0">
      <alignment textRotation="0" wrapText="false" shrinkToFit="false"/>
    </xf>
    <xf xfId="0" fontId="0" numFmtId="10" fillId="4" borderId="1" applyFont="0" applyNumberFormat="1" applyFill="1" applyBorder="1" applyAlignment="0">
      <alignment textRotation="0" wrapText="false" shrinkToFit="false"/>
    </xf>
    <xf xfId="0" fontId="0" numFmtId="165" fillId="5" borderId="1" applyFont="0" applyNumberFormat="1" applyFill="1" applyBorder="1" applyAlignment="0">
      <alignment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45016.0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45016.0</v>
      </c>
      <c r="E3" s="10">
        <v>119.9286</v>
      </c>
      <c r="F3" s="6"/>
      <c r="G3" s="11">
        <v>44985.0</v>
      </c>
      <c r="H3" s="12">
        <v>1050.0</v>
      </c>
      <c r="I3" s="13">
        <v>0.015229278230167</v>
      </c>
      <c r="J3" s="14">
        <v>0.0024759178951521</v>
      </c>
      <c r="K3" s="15">
        <v>3.770644250032E-5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45016.0</v>
      </c>
      <c r="E5" s="10">
        <v>1393.65</v>
      </c>
      <c r="F5" s="6"/>
      <c r="G5" s="11">
        <v>44834.0</v>
      </c>
      <c r="H5" s="12">
        <v>379.14</v>
      </c>
      <c r="I5" s="13">
        <v>0.0054990748077956</v>
      </c>
      <c r="J5" s="14">
        <v>0.0020852058241956</v>
      </c>
      <c r="K5" s="15">
        <v>1.1466702816903E-5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45016.0</v>
      </c>
      <c r="E7" s="10">
        <v>449.49</v>
      </c>
      <c r="F7" s="6"/>
      <c r="G7" s="11">
        <v>44985.0</v>
      </c>
      <c r="H7" s="12">
        <v>784.457</v>
      </c>
      <c r="I7" s="13">
        <v>0.011377822773907</v>
      </c>
      <c r="J7" s="14">
        <v>0.0018052955335652</v>
      </c>
      <c r="K7" s="15">
        <v>2.054033263543E-5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45016.0</v>
      </c>
      <c r="E8" s="10">
        <v>605.78</v>
      </c>
      <c r="F8" s="6"/>
      <c r="G8" s="11">
        <v>44985.0</v>
      </c>
      <c r="H8" s="12">
        <v>1820.328</v>
      </c>
      <c r="I8" s="13">
        <v>0.026402172935393</v>
      </c>
      <c r="J8" s="14">
        <v>0.0043604410179889</v>
      </c>
      <c r="K8" s="15">
        <v>0.00011512511783153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45016.0</v>
      </c>
      <c r="E10" s="10">
        <v>137805.98</v>
      </c>
      <c r="F10" s="6"/>
      <c r="G10" s="11">
        <v>44985.0</v>
      </c>
      <c r="H10" s="12">
        <v>904.2576</v>
      </c>
      <c r="I10" s="13">
        <v>0.013115419602041</v>
      </c>
      <c r="J10" s="14">
        <v>0.0034847936390356</v>
      </c>
      <c r="K10" s="15">
        <v>4.5704530802475E-5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45016.0</v>
      </c>
      <c r="E11" s="10">
        <v>170958.89</v>
      </c>
      <c r="F11" s="6"/>
      <c r="G11" s="11">
        <v>44985.0</v>
      </c>
      <c r="H11" s="12">
        <v>2856.7454</v>
      </c>
      <c r="I11" s="13">
        <v>0.041434448123189</v>
      </c>
      <c r="J11" s="14">
        <v>0.002358480153994</v>
      </c>
      <c r="K11" s="15">
        <v>9.7722323590236E-5</v>
      </c>
    </row>
    <row r="12" spans="1:11" customHeight="1" ht="16.5">
      <c r="A12" s="8" t="s">
        <v>25</v>
      </c>
      <c r="B12" s="8" t="s">
        <v>26</v>
      </c>
      <c r="C12" s="8" t="s">
        <v>13</v>
      </c>
      <c r="D12" s="9">
        <v>45016.0</v>
      </c>
      <c r="E12" s="10">
        <v>1162.46</v>
      </c>
      <c r="F12" s="6"/>
      <c r="G12" s="11">
        <v>44985.0</v>
      </c>
      <c r="H12" s="12">
        <v>287.0826</v>
      </c>
      <c r="I12" s="13">
        <v>0.0041638674194663</v>
      </c>
      <c r="J12" s="14">
        <v>0.0023147820370755</v>
      </c>
      <c r="K12" s="15">
        <v>9.6384455073445E-6</v>
      </c>
    </row>
    <row r="13" spans="1:11" customHeight="1" ht="16.5">
      <c r="A13" s="5" t="s">
        <v>27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28</v>
      </c>
      <c r="B14" s="8" t="s">
        <v>29</v>
      </c>
      <c r="C14" s="8" t="s">
        <v>9</v>
      </c>
      <c r="D14" s="9">
        <v>45016.0</v>
      </c>
      <c r="E14" s="10">
        <v>1409.606</v>
      </c>
      <c r="F14" s="6"/>
      <c r="G14" s="11">
        <v>44985.0</v>
      </c>
      <c r="H14" s="12">
        <v>168.9986128</v>
      </c>
      <c r="I14" s="13">
        <v>0.0024511684712794</v>
      </c>
      <c r="J14" s="14">
        <v>0.0023822120581174</v>
      </c>
      <c r="K14" s="15">
        <v>5.8392030887591E-6</v>
      </c>
    </row>
    <row r="15" spans="1:11" customHeight="1" ht="16.5">
      <c r="A15" s="5" t="s">
        <v>30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31</v>
      </c>
      <c r="B16" s="8" t="s">
        <v>32</v>
      </c>
      <c r="C16" s="8" t="s">
        <v>9</v>
      </c>
      <c r="D16" s="9">
        <v>45016.0</v>
      </c>
      <c r="E16" s="10">
        <v>1052.76</v>
      </c>
      <c r="F16" s="6" t="s">
        <v>33</v>
      </c>
      <c r="G16" s="11">
        <v>44985.0</v>
      </c>
      <c r="H16" s="12">
        <v>8551.9912</v>
      </c>
      <c r="I16" s="13">
        <v>0.12403871753023</v>
      </c>
      <c r="J16" s="14">
        <v>0.00033257000598641</v>
      </c>
      <c r="K16" s="15">
        <v>4.1251557031574E-5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45016.0</v>
      </c>
      <c r="E18" s="10">
        <v>1995.31</v>
      </c>
      <c r="F18" s="6"/>
      <c r="G18" s="11">
        <v>44985.0</v>
      </c>
      <c r="H18" s="12">
        <v>6495.6789</v>
      </c>
      <c r="I18" s="13">
        <v>0.094213810725641</v>
      </c>
      <c r="J18" s="14">
        <v>0.0032783752935202</v>
      </c>
      <c r="K18" s="15">
        <v>0.00030886822939133</v>
      </c>
    </row>
    <row r="19" spans="1:11" customHeight="1" ht="16.5">
      <c r="A19" s="8" t="s">
        <v>37</v>
      </c>
      <c r="B19" s="8" t="s">
        <v>38</v>
      </c>
      <c r="C19" s="8" t="s">
        <v>17</v>
      </c>
      <c r="D19" s="9">
        <v>45016.0</v>
      </c>
      <c r="E19" s="10">
        <v>1727.26</v>
      </c>
      <c r="F19" s="6"/>
      <c r="G19" s="11">
        <v>44985.0</v>
      </c>
      <c r="H19" s="12">
        <v>1480.4102</v>
      </c>
      <c r="I19" s="13">
        <v>0.021471979838645</v>
      </c>
      <c r="J19" s="14">
        <v>-0.003059057117791</v>
      </c>
      <c r="K19" s="15">
        <v>-6.568401275847E-5</v>
      </c>
    </row>
    <row r="20" spans="1:11" customHeight="1" ht="16.5">
      <c r="A20" s="8" t="s">
        <v>39</v>
      </c>
      <c r="B20" s="8" t="s">
        <v>40</v>
      </c>
      <c r="C20" s="8" t="s">
        <v>13</v>
      </c>
      <c r="D20" s="9">
        <v>45016.0</v>
      </c>
      <c r="E20" s="10">
        <v>2234.93</v>
      </c>
      <c r="F20" s="6"/>
      <c r="G20" s="11">
        <v>44985.0</v>
      </c>
      <c r="H20" s="12">
        <v>1021.2297</v>
      </c>
      <c r="I20" s="13">
        <v>0.014811991655438</v>
      </c>
      <c r="J20" s="14">
        <v>0.0050185046115381</v>
      </c>
      <c r="K20" s="15">
        <v>7.4334048428878E-5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45016.0</v>
      </c>
      <c r="E22" s="10">
        <v>178.41</v>
      </c>
      <c r="F22" s="6" t="s">
        <v>33</v>
      </c>
      <c r="G22" s="11">
        <v>44985.0</v>
      </c>
      <c r="H22" s="12">
        <v>243.543668</v>
      </c>
      <c r="I22" s="13">
        <v>0.0035323755058737</v>
      </c>
      <c r="J22" s="14">
        <v>0.0028104097577426</v>
      </c>
      <c r="K22" s="15">
        <v>9.9274225897183E-6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45016.0</v>
      </c>
      <c r="E24" s="10">
        <v>190.94</v>
      </c>
      <c r="F24" s="6" t="s">
        <v>33</v>
      </c>
      <c r="G24" s="11">
        <v>44925.0</v>
      </c>
      <c r="H24" s="12">
        <v>1250.0</v>
      </c>
      <c r="I24" s="13">
        <v>0.018130093131151</v>
      </c>
      <c r="J24" s="14">
        <v>0.0024675801963567</v>
      </c>
      <c r="K24" s="15">
        <v>4.4737458768531E-5</v>
      </c>
    </row>
    <row r="25" spans="1:11" customHeight="1" ht="16.5">
      <c r="A25" s="8" t="s">
        <v>47</v>
      </c>
      <c r="B25" s="8" t="s">
        <v>48</v>
      </c>
      <c r="C25" s="8" t="s">
        <v>17</v>
      </c>
      <c r="D25" s="9">
        <v>45016.0</v>
      </c>
      <c r="E25" s="10">
        <v>179.48</v>
      </c>
      <c r="F25" s="6" t="s">
        <v>33</v>
      </c>
      <c r="G25" s="11">
        <v>44985.0</v>
      </c>
      <c r="H25" s="12">
        <v>526.0</v>
      </c>
      <c r="I25" s="13">
        <v>0.0076291431895883</v>
      </c>
      <c r="J25" s="14">
        <v>0.0032981161607692</v>
      </c>
      <c r="K25" s="15">
        <v>2.5161800446404E-5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45016.0</v>
      </c>
      <c r="E27" s="10">
        <v>10971.0</v>
      </c>
      <c r="F27" s="6"/>
      <c r="G27" s="11">
        <v>44985.0</v>
      </c>
      <c r="H27" s="12">
        <v>357.044357</v>
      </c>
      <c r="I27" s="13">
        <v>0.0051785979554895</v>
      </c>
      <c r="J27" s="14">
        <v>0.0024671052631577</v>
      </c>
      <c r="K27" s="15">
        <v>1.2776146271766E-5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9</v>
      </c>
      <c r="D29" s="9">
        <v>45016.0</v>
      </c>
      <c r="E29" s="10">
        <v>1409.16</v>
      </c>
      <c r="F29" s="6" t="s">
        <v>33</v>
      </c>
      <c r="G29" s="11">
        <v>44985.0</v>
      </c>
      <c r="H29" s="12">
        <v>594.8494</v>
      </c>
      <c r="I29" s="13">
        <v>0.0086277400168074</v>
      </c>
      <c r="J29" s="14">
        <v>0.0026111889803557</v>
      </c>
      <c r="K29" s="15">
        <v>2.2528659657262E-5</v>
      </c>
    </row>
    <row r="30" spans="1:11" customHeight="1" ht="16.5">
      <c r="A30" s="8" t="s">
        <v>55</v>
      </c>
      <c r="B30" s="8" t="s">
        <v>56</v>
      </c>
      <c r="C30" s="8" t="s">
        <v>9</v>
      </c>
      <c r="D30" s="9">
        <v>45016.0</v>
      </c>
      <c r="E30" s="10">
        <v>1466.57</v>
      </c>
      <c r="F30" s="6" t="s">
        <v>33</v>
      </c>
      <c r="G30" s="11">
        <v>44985.0</v>
      </c>
      <c r="H30" s="12">
        <v>930.1037</v>
      </c>
      <c r="I30" s="13">
        <v>0.013490293362102</v>
      </c>
      <c r="J30" s="14">
        <v>0.0034072482707184</v>
      </c>
      <c r="K30" s="15">
        <v>4.5964778729507E-5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45016.0</v>
      </c>
      <c r="E32" s="10">
        <v>13684.0</v>
      </c>
      <c r="F32" s="6" t="s">
        <v>33</v>
      </c>
      <c r="G32" s="11">
        <v>44985.0</v>
      </c>
      <c r="H32" s="12">
        <v>1014.93253</v>
      </c>
      <c r="I32" s="13">
        <v>0.014720657032588</v>
      </c>
      <c r="J32" s="14">
        <v>0.0036673023324043</v>
      </c>
      <c r="K32" s="15">
        <v>5.3985099870133E-5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45016.0</v>
      </c>
      <c r="E34" s="10">
        <v>312619.3</v>
      </c>
      <c r="F34" s="6" t="s">
        <v>33</v>
      </c>
      <c r="G34" s="11">
        <v>44985.0</v>
      </c>
      <c r="H34" s="12">
        <v>314.6102</v>
      </c>
      <c r="I34" s="13">
        <v>0.004563129780808</v>
      </c>
      <c r="J34" s="14">
        <v>0.0026150087332126</v>
      </c>
      <c r="K34" s="15">
        <v>1.1932624227596E-5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45016.0</v>
      </c>
      <c r="E35" s="10">
        <v>136.73</v>
      </c>
      <c r="F35" s="6" t="s">
        <v>33</v>
      </c>
      <c r="G35" s="11">
        <v>44985.0</v>
      </c>
      <c r="H35" s="12">
        <v>296.3377</v>
      </c>
      <c r="I35" s="13">
        <v>0.0042981040794168</v>
      </c>
      <c r="J35" s="14">
        <v>0.0033756512805458</v>
      </c>
      <c r="K35" s="15">
        <v>1.4508900539603E-5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9</v>
      </c>
      <c r="D37" s="9">
        <v>45016.0</v>
      </c>
      <c r="E37" s="10">
        <v>1648.71</v>
      </c>
      <c r="F37" s="6" t="s">
        <v>33</v>
      </c>
      <c r="G37" s="11">
        <v>44985.0</v>
      </c>
      <c r="H37" s="12">
        <v>721.7915236</v>
      </c>
      <c r="I37" s="13">
        <v>0.010468918035315</v>
      </c>
      <c r="J37" s="14">
        <v>0.0022187640572382</v>
      </c>
      <c r="K37" s="15">
        <v>2.3228059054929E-5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17</v>
      </c>
      <c r="D39" s="9">
        <v>45016.0</v>
      </c>
      <c r="E39" s="10">
        <v>1246.34</v>
      </c>
      <c r="F39" s="6"/>
      <c r="G39" s="11">
        <v>44985.0</v>
      </c>
      <c r="H39" s="12">
        <v>320.010339</v>
      </c>
      <c r="I39" s="13">
        <v>0.0046414537992009</v>
      </c>
      <c r="J39" s="14">
        <v>0.0029048948685555</v>
      </c>
      <c r="K39" s="15">
        <v>1.3482935323936E-5</v>
      </c>
    </row>
    <row r="40" spans="1:11" customHeight="1" ht="16.5">
      <c r="A40" s="8" t="s">
        <v>71</v>
      </c>
      <c r="B40" s="8" t="s">
        <v>72</v>
      </c>
      <c r="C40" s="8" t="s">
        <v>13</v>
      </c>
      <c r="D40" s="9">
        <v>45016.0</v>
      </c>
      <c r="E40" s="10">
        <v>1842.86</v>
      </c>
      <c r="F40" s="6"/>
      <c r="G40" s="11">
        <v>44985.0</v>
      </c>
      <c r="H40" s="12">
        <v>644.884994</v>
      </c>
      <c r="I40" s="13">
        <v>0.0093534600000813</v>
      </c>
      <c r="J40" s="14">
        <v>0.0015543478260869</v>
      </c>
      <c r="K40" s="15">
        <v>1.4538530217517E-5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13</v>
      </c>
      <c r="D42" s="9">
        <v>45016.0</v>
      </c>
      <c r="E42" s="10">
        <v>1378.4</v>
      </c>
      <c r="F42" s="6"/>
      <c r="G42" s="11">
        <v>44925.0</v>
      </c>
      <c r="H42" s="12">
        <v>2232.62</v>
      </c>
      <c r="I42" s="13">
        <v>0.032382086821176</v>
      </c>
      <c r="J42" s="14">
        <v>0.0021811836556638</v>
      </c>
      <c r="K42" s="15">
        <v>7.0631278510635E-5</v>
      </c>
    </row>
    <row r="43" spans="1:11" customHeight="1" ht="16.5">
      <c r="A43" s="8" t="s">
        <v>76</v>
      </c>
      <c r="B43" s="8" t="s">
        <v>77</v>
      </c>
      <c r="C43" s="8" t="s">
        <v>17</v>
      </c>
      <c r="D43" s="9">
        <v>45016.0</v>
      </c>
      <c r="E43" s="10">
        <v>1324.3</v>
      </c>
      <c r="F43" s="6"/>
      <c r="G43" s="11">
        <v>44925.0</v>
      </c>
      <c r="H43" s="12">
        <v>514.51</v>
      </c>
      <c r="I43" s="13">
        <v>0.0074624913735268</v>
      </c>
      <c r="J43" s="14">
        <v>0.0026499091459722</v>
      </c>
      <c r="K43" s="15">
        <v>1.9774924142447E-5</v>
      </c>
    </row>
    <row r="44" spans="1:11" customHeight="1" ht="16.5">
      <c r="A44" s="5" t="s">
        <v>78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79</v>
      </c>
      <c r="B45" s="8" t="s">
        <v>80</v>
      </c>
      <c r="C45" s="8" t="s">
        <v>9</v>
      </c>
      <c r="D45" s="9">
        <v>45016.0</v>
      </c>
      <c r="E45" s="10">
        <v>1179.9</v>
      </c>
      <c r="F45" s="6"/>
      <c r="G45" s="11">
        <v>44985.0</v>
      </c>
      <c r="H45" s="12">
        <v>527.405</v>
      </c>
      <c r="I45" s="13">
        <v>0.0076495214142677</v>
      </c>
      <c r="J45" s="14">
        <v>0.0022424952856635</v>
      </c>
      <c r="K45" s="15">
        <v>1.7154015709077E-5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17</v>
      </c>
      <c r="D47" s="9">
        <v>45016.0</v>
      </c>
      <c r="E47" s="10">
        <v>175.64</v>
      </c>
      <c r="F47" s="6"/>
      <c r="G47" s="11">
        <v>44985.0</v>
      </c>
      <c r="H47" s="12">
        <v>1917.1167</v>
      </c>
      <c r="I47" s="13">
        <v>0.027806003451428</v>
      </c>
      <c r="J47" s="14">
        <v>0.0023397820007989</v>
      </c>
      <c r="K47" s="15">
        <v>6.5059986389802E-5</v>
      </c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45016.0</v>
      </c>
      <c r="E48" s="10">
        <v>130.65</v>
      </c>
      <c r="F48" s="6"/>
      <c r="G48" s="11">
        <v>44985.0</v>
      </c>
      <c r="H48" s="12">
        <v>444.2445</v>
      </c>
      <c r="I48" s="13">
        <v>0.0064433553264012</v>
      </c>
      <c r="J48" s="14">
        <v>-0.0036604895904826</v>
      </c>
      <c r="K48" s="15">
        <v>-2.3585835100072E-5</v>
      </c>
    </row>
    <row r="49" spans="1:11" customHeight="1" ht="16.5">
      <c r="A49" s="8" t="s">
        <v>86</v>
      </c>
      <c r="B49" s="8" t="s">
        <v>87</v>
      </c>
      <c r="C49" s="8" t="s">
        <v>9</v>
      </c>
      <c r="D49" s="9">
        <v>45016.0</v>
      </c>
      <c r="E49" s="10">
        <v>197.64</v>
      </c>
      <c r="F49" s="6"/>
      <c r="G49" s="11">
        <v>44985.0</v>
      </c>
      <c r="H49" s="12">
        <v>3375.2833</v>
      </c>
      <c r="I49" s="13">
        <v>0.048955360458415</v>
      </c>
      <c r="J49" s="14">
        <v>-0.0060350030175016</v>
      </c>
      <c r="K49" s="15">
        <v>-0.00029544574808941</v>
      </c>
    </row>
    <row r="50" spans="1:11" customHeight="1" ht="16.5">
      <c r="A50" s="5" t="s">
        <v>88</v>
      </c>
      <c r="B50" s="5"/>
      <c r="C50" s="5"/>
      <c r="D50" s="6"/>
      <c r="E50" s="6"/>
      <c r="F50" s="6"/>
      <c r="G50" s="7"/>
      <c r="H50" s="7"/>
      <c r="I50" s="6"/>
      <c r="J50" s="7"/>
      <c r="K50" s="7"/>
    </row>
    <row r="51" spans="1:11" customHeight="1" ht="16.5">
      <c r="A51" s="8" t="s">
        <v>89</v>
      </c>
      <c r="B51" s="8" t="s">
        <v>90</v>
      </c>
      <c r="C51" s="8" t="s">
        <v>9</v>
      </c>
      <c r="D51" s="9">
        <v>45016.0</v>
      </c>
      <c r="E51" s="10">
        <v>1325.92</v>
      </c>
      <c r="F51" s="6"/>
      <c r="G51" s="11">
        <v>44985.0</v>
      </c>
      <c r="H51" s="12">
        <v>2678.4</v>
      </c>
      <c r="I51" s="13">
        <v>0.03884771315398</v>
      </c>
      <c r="J51" s="14">
        <v>0.0025708495901764</v>
      </c>
      <c r="K51" s="15">
        <v>9.9871627441198E-5</v>
      </c>
    </row>
    <row r="52" spans="1:11" customHeight="1" ht="16.5">
      <c r="A52" s="5" t="s">
        <v>91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92</v>
      </c>
      <c r="B53" s="8" t="s">
        <v>93</v>
      </c>
      <c r="C53" s="8" t="s">
        <v>9</v>
      </c>
      <c r="D53" s="9">
        <v>45016.0</v>
      </c>
      <c r="E53" s="10">
        <v>265.8</v>
      </c>
      <c r="F53" s="6"/>
      <c r="G53" s="11">
        <v>44985.0</v>
      </c>
      <c r="H53" s="12">
        <v>8376.4918</v>
      </c>
      <c r="I53" s="13">
        <v>0.12149326115706</v>
      </c>
      <c r="J53" s="14">
        <v>0.0036248300860899</v>
      </c>
      <c r="K53" s="15">
        <v>0.00044039242829928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45016.0</v>
      </c>
      <c r="E55" s="10">
        <v>194.1888</v>
      </c>
      <c r="F55" s="6"/>
      <c r="G55" s="11">
        <v>44985.0</v>
      </c>
      <c r="H55" s="12">
        <v>1051.0309817</v>
      </c>
      <c r="I55" s="13">
        <v>0.015244231665557</v>
      </c>
      <c r="J55" s="14">
        <v>0.0028077136989264</v>
      </c>
      <c r="K55" s="15">
        <v>4.2801438076991E-5</v>
      </c>
    </row>
    <row r="56" spans="1:11" customHeight="1" ht="16.5">
      <c r="A56" s="8" t="s">
        <v>97</v>
      </c>
      <c r="B56" s="8" t="s">
        <v>98</v>
      </c>
      <c r="C56" s="8" t="s">
        <v>17</v>
      </c>
      <c r="D56" s="9">
        <v>45016.0</v>
      </c>
      <c r="E56" s="10">
        <v>116.2818</v>
      </c>
      <c r="F56" s="6"/>
      <c r="G56" s="11">
        <v>44985.0</v>
      </c>
      <c r="H56" s="12">
        <v>32.0282756</v>
      </c>
      <c r="I56" s="13">
        <v>0.00046454049556653</v>
      </c>
      <c r="J56" s="14">
        <v>0.0046169503591442</v>
      </c>
      <c r="K56" s="15">
        <v>2.1447604078429E-6</v>
      </c>
    </row>
    <row r="57" spans="1:11" customHeight="1" ht="16.5">
      <c r="A57" s="5" t="s">
        <v>99</v>
      </c>
      <c r="B57" s="5"/>
      <c r="C57" s="5"/>
      <c r="D57" s="6"/>
      <c r="E57" s="6"/>
      <c r="F57" s="6"/>
      <c r="G57" s="7"/>
      <c r="H57" s="7"/>
      <c r="I57" s="6"/>
      <c r="J57" s="7"/>
      <c r="K57" s="7"/>
    </row>
    <row r="58" spans="1:11" customHeight="1" ht="16.5">
      <c r="A58" s="8" t="s">
        <v>100</v>
      </c>
      <c r="B58" s="8" t="s">
        <v>101</v>
      </c>
      <c r="C58" s="8" t="s">
        <v>13</v>
      </c>
      <c r="D58" s="9">
        <v>45016.0</v>
      </c>
      <c r="E58" s="10">
        <v>1684.0</v>
      </c>
      <c r="F58" s="6"/>
      <c r="G58" s="11">
        <v>44925.0</v>
      </c>
      <c r="H58" s="12">
        <v>4541.13</v>
      </c>
      <c r="I58" s="13">
        <v>0.065864887856531</v>
      </c>
      <c r="J58" s="14">
        <v>0.0021721665129288</v>
      </c>
      <c r="K58" s="15">
        <v>0.00014306950377977</v>
      </c>
    </row>
    <row r="59" spans="1:11" customHeight="1" ht="16.5">
      <c r="A59" s="8" t="s">
        <v>102</v>
      </c>
      <c r="B59" s="8" t="s">
        <v>103</v>
      </c>
      <c r="C59" s="8" t="s">
        <v>17</v>
      </c>
      <c r="D59" s="9">
        <v>45016.0</v>
      </c>
      <c r="E59" s="10">
        <v>1234.85</v>
      </c>
      <c r="F59" s="6"/>
      <c r="G59" s="11">
        <v>44925.0</v>
      </c>
      <c r="H59" s="12">
        <v>1304.05</v>
      </c>
      <c r="I59" s="13">
        <v>0.018914038358142</v>
      </c>
      <c r="J59" s="14">
        <v>0.0027609728368996</v>
      </c>
      <c r="K59" s="15">
        <v>5.2221146142906E-5</v>
      </c>
    </row>
    <row r="60" spans="1:11" customHeight="1" ht="16.5">
      <c r="A60" s="8" t="s">
        <v>104</v>
      </c>
      <c r="B60" s="8" t="s">
        <v>105</v>
      </c>
      <c r="C60" s="8" t="s">
        <v>9</v>
      </c>
      <c r="D60" s="9">
        <v>45016.0</v>
      </c>
      <c r="E60" s="10">
        <v>1029.55</v>
      </c>
      <c r="F60" s="6"/>
      <c r="G60" s="11">
        <v>44925.0</v>
      </c>
      <c r="H60" s="12">
        <v>1289.1</v>
      </c>
      <c r="I60" s="13">
        <v>0.018697202444293</v>
      </c>
      <c r="J60" s="14">
        <v>0.0019951338199513</v>
      </c>
      <c r="K60" s="15">
        <v>3.7303420935086E-5</v>
      </c>
    </row>
    <row r="61" spans="1:11" customHeight="1" ht="16.5">
      <c r="A61" s="5" t="s">
        <v>106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107</v>
      </c>
      <c r="B62" s="8" t="s">
        <v>108</v>
      </c>
      <c r="C62" s="8" t="s">
        <v>9</v>
      </c>
      <c r="D62" s="9">
        <v>45016.0</v>
      </c>
      <c r="E62" s="10">
        <v>2002.76</v>
      </c>
      <c r="F62" s="6"/>
      <c r="G62" s="11">
        <v>44985.0</v>
      </c>
      <c r="H62" s="12">
        <v>2605.4808627</v>
      </c>
      <c r="I62" s="13">
        <v>0.037790088553746</v>
      </c>
      <c r="J62" s="14">
        <v>0.0029546387828892</v>
      </c>
      <c r="K62" s="15">
        <v>0.00011165606124971</v>
      </c>
    </row>
    <row r="63" spans="1:11" customHeight="1" ht="16.5">
      <c r="A63" s="8" t="s">
        <v>109</v>
      </c>
      <c r="B63" s="8" t="s">
        <v>110</v>
      </c>
      <c r="C63" s="8" t="s">
        <v>17</v>
      </c>
      <c r="D63" s="9">
        <v>45016.0</v>
      </c>
      <c r="E63" s="10">
        <v>1716.73</v>
      </c>
      <c r="F63" s="6"/>
      <c r="G63" s="11">
        <v>44985.0</v>
      </c>
      <c r="H63" s="12">
        <v>685.8948849</v>
      </c>
      <c r="I63" s="13">
        <v>0.0099482705131336</v>
      </c>
      <c r="J63" s="14">
        <v>0.0026105848410873</v>
      </c>
      <c r="K63" s="15">
        <v>2.5970804196623E-5</v>
      </c>
    </row>
    <row r="64" spans="1:11" customHeight="1" ht="16.5">
      <c r="A64" s="5" t="s">
        <v>111</v>
      </c>
      <c r="B64" s="5"/>
      <c r="C64" s="5"/>
      <c r="D64" s="6"/>
      <c r="E64" s="6"/>
      <c r="F64" s="6"/>
      <c r="G64" s="7"/>
      <c r="H64" s="7"/>
      <c r="I64" s="6"/>
      <c r="J64" s="7"/>
      <c r="K64" s="7"/>
    </row>
    <row r="65" spans="1:11" customHeight="1" ht="16.5">
      <c r="A65" s="8" t="s">
        <v>112</v>
      </c>
      <c r="B65" s="8" t="s">
        <v>113</v>
      </c>
      <c r="C65" s="8" t="s">
        <v>17</v>
      </c>
      <c r="D65" s="9">
        <v>45016.0</v>
      </c>
      <c r="E65" s="10">
        <v>2044.3476</v>
      </c>
      <c r="F65" s="6"/>
      <c r="G65" s="11">
        <v>44985.0</v>
      </c>
      <c r="H65" s="12">
        <v>749.5278157</v>
      </c>
      <c r="I65" s="13">
        <v>0.010871207282423</v>
      </c>
      <c r="J65" s="14">
        <v>0.0032830339185004</v>
      </c>
      <c r="K65" s="15">
        <v>3.5690542243244E-5</v>
      </c>
    </row>
    <row r="66" spans="1:11" customHeight="1" ht="16.5">
      <c r="A66" s="8" t="s">
        <v>114</v>
      </c>
      <c r="B66" s="8" t="s">
        <v>115</v>
      </c>
      <c r="C66" s="8" t="s">
        <v>13</v>
      </c>
      <c r="D66" s="9">
        <v>45016.0</v>
      </c>
      <c r="E66" s="10">
        <v>3122.7758</v>
      </c>
      <c r="F66" s="6"/>
      <c r="G66" s="11">
        <v>44985.0</v>
      </c>
      <c r="H66" s="12">
        <v>723.5964051</v>
      </c>
      <c r="I66" s="13">
        <v>0.010495096171063</v>
      </c>
      <c r="J66" s="14">
        <v>0.0025484794922059</v>
      </c>
      <c r="K66" s="15">
        <v>2.6746537360684E-5</v>
      </c>
    </row>
    <row r="67" spans="1:11" customHeight="1" ht="16.5">
      <c r="A67" s="8" t="s">
        <v>116</v>
      </c>
      <c r="B67" s="8" t="s">
        <v>117</v>
      </c>
      <c r="C67" s="8" t="s">
        <v>13</v>
      </c>
      <c r="D67" s="9">
        <v>45016.0</v>
      </c>
      <c r="E67" s="10">
        <v>3320.6108</v>
      </c>
      <c r="F67" s="6"/>
      <c r="G67" s="11">
        <v>44985.0</v>
      </c>
      <c r="H67" s="12">
        <v>2883.8052016</v>
      </c>
      <c r="I67" s="13">
        <v>0.041826925501684</v>
      </c>
      <c r="J67" s="14">
        <v>0.0022951657601438</v>
      </c>
      <c r="K67" s="15">
        <v>9.599972726355E-5</v>
      </c>
    </row>
    <row r="68" spans="1:11" customHeight="1" ht="16.5">
      <c r="A68" s="16" t="s">
        <v>118</v>
      </c>
      <c r="B68" s="16"/>
      <c r="C68" s="16"/>
      <c r="D68" s="17"/>
      <c r="E68" s="17"/>
      <c r="F68" s="17"/>
      <c r="G68" s="18"/>
      <c r="H68" s="19">
        <f>SUM(H2:H67)</f>
        <v>68946.1433517</v>
      </c>
      <c r="I68" s="20">
        <f>SUM(I2:I67)</f>
        <v>1</v>
      </c>
      <c r="J68" s="18"/>
      <c r="K68" s="21">
        <f>SUM(K2:K67)</f>
        <v>0.0019627419555226</v>
      </c>
    </row>
    <row r="70" spans="1:11">
      <c r="A70" t="s">
        <v>119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45016.0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45016.0</v>
      </c>
      <c r="E3" s="10">
        <v>119.9286</v>
      </c>
      <c r="F3" s="6"/>
      <c r="G3" s="11">
        <v>44985.0</v>
      </c>
      <c r="H3" s="12">
        <v>1050.0</v>
      </c>
      <c r="I3" s="13">
        <v>0.026177455868876</v>
      </c>
      <c r="J3" s="14">
        <v>0.0024759178951521</v>
      </c>
      <c r="K3" s="15">
        <v>6.4813231435304E-5</v>
      </c>
    </row>
    <row r="4" spans="1:11" customHeight="1" ht="16.5">
      <c r="A4" s="5" t="s">
        <v>27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120</v>
      </c>
      <c r="B5" s="8" t="s">
        <v>29</v>
      </c>
      <c r="C5" s="8" t="s">
        <v>9</v>
      </c>
      <c r="D5" s="9">
        <v>45016.0</v>
      </c>
      <c r="E5" s="10">
        <v>1409.606</v>
      </c>
      <c r="F5" s="6"/>
      <c r="G5" s="11">
        <v>44985.0</v>
      </c>
      <c r="H5" s="12">
        <v>168.9986128</v>
      </c>
      <c r="I5" s="13">
        <v>0.0042132892652126</v>
      </c>
      <c r="J5" s="14">
        <v>0.0023822120581174</v>
      </c>
      <c r="K5" s="15">
        <v>1.0036948491926E-5</v>
      </c>
    </row>
    <row r="6" spans="1:11" customHeight="1" ht="16.5">
      <c r="A6" s="5" t="s">
        <v>30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121</v>
      </c>
      <c r="B7" s="8" t="s">
        <v>32</v>
      </c>
      <c r="C7" s="8" t="s">
        <v>9</v>
      </c>
      <c r="D7" s="9">
        <v>45016.0</v>
      </c>
      <c r="E7" s="10">
        <v>1052.76</v>
      </c>
      <c r="F7" s="6" t="s">
        <v>33</v>
      </c>
      <c r="G7" s="11">
        <v>44985.0</v>
      </c>
      <c r="H7" s="12">
        <v>8551.9912</v>
      </c>
      <c r="I7" s="13">
        <v>0.21320892593239</v>
      </c>
      <c r="J7" s="14">
        <v>0.00033257000598641</v>
      </c>
      <c r="K7" s="15">
        <v>7.0906893773693E-5</v>
      </c>
    </row>
    <row r="8" spans="1:11" customHeight="1" ht="16.5">
      <c r="A8" s="5" t="s">
        <v>34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122</v>
      </c>
      <c r="B9" s="8" t="s">
        <v>36</v>
      </c>
      <c r="C9" s="8" t="s">
        <v>9</v>
      </c>
      <c r="D9" s="9">
        <v>45016.0</v>
      </c>
      <c r="E9" s="10">
        <v>1995.31</v>
      </c>
      <c r="F9" s="6"/>
      <c r="G9" s="11">
        <v>44985.0</v>
      </c>
      <c r="H9" s="12">
        <v>6495.6789</v>
      </c>
      <c r="I9" s="13">
        <v>0.1619431883268</v>
      </c>
      <c r="J9" s="14">
        <v>0.0032783752935202</v>
      </c>
      <c r="K9" s="15">
        <v>0.00053091054756446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123</v>
      </c>
      <c r="B11" s="8" t="s">
        <v>46</v>
      </c>
      <c r="C11" s="8" t="s">
        <v>9</v>
      </c>
      <c r="D11" s="9">
        <v>45016.0</v>
      </c>
      <c r="E11" s="10">
        <v>190.94</v>
      </c>
      <c r="F11" s="6" t="s">
        <v>33</v>
      </c>
      <c r="G11" s="11">
        <v>44925.0</v>
      </c>
      <c r="H11" s="12">
        <v>1250.0</v>
      </c>
      <c r="I11" s="13">
        <v>0.031163637939138</v>
      </c>
      <c r="J11" s="14">
        <v>0.0024675801963567</v>
      </c>
      <c r="K11" s="15">
        <v>7.6898775825048E-5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124</v>
      </c>
      <c r="B13" s="8" t="s">
        <v>54</v>
      </c>
      <c r="C13" s="8" t="s">
        <v>9</v>
      </c>
      <c r="D13" s="9">
        <v>45016.0</v>
      </c>
      <c r="E13" s="10">
        <v>1409.16</v>
      </c>
      <c r="F13" s="6" t="s">
        <v>33</v>
      </c>
      <c r="G13" s="11">
        <v>44985.0</v>
      </c>
      <c r="H13" s="12">
        <v>594.8494</v>
      </c>
      <c r="I13" s="13">
        <v>0.014830137063931</v>
      </c>
      <c r="J13" s="14">
        <v>0.0026111889803557</v>
      </c>
      <c r="K13" s="15">
        <v>3.8724290478501E-5</v>
      </c>
    </row>
    <row r="14" spans="1:11" customHeight="1" ht="16.5">
      <c r="A14" s="8" t="s">
        <v>125</v>
      </c>
      <c r="B14" s="8" t="s">
        <v>56</v>
      </c>
      <c r="C14" s="8" t="s">
        <v>9</v>
      </c>
      <c r="D14" s="9">
        <v>45016.0</v>
      </c>
      <c r="E14" s="10">
        <v>1466.57</v>
      </c>
      <c r="F14" s="6" t="s">
        <v>33</v>
      </c>
      <c r="G14" s="11">
        <v>44985.0</v>
      </c>
      <c r="H14" s="12">
        <v>930.1037</v>
      </c>
      <c r="I14" s="13">
        <v>0.023188331962122</v>
      </c>
      <c r="J14" s="14">
        <v>0.0034072482707184</v>
      </c>
      <c r="K14" s="15">
        <v>7.9008403978784E-5</v>
      </c>
    </row>
    <row r="15" spans="1:11" customHeight="1" ht="16.5">
      <c r="A15" s="5" t="s">
        <v>65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126</v>
      </c>
      <c r="B16" s="8" t="s">
        <v>67</v>
      </c>
      <c r="C16" s="8" t="s">
        <v>9</v>
      </c>
      <c r="D16" s="9">
        <v>45016.0</v>
      </c>
      <c r="E16" s="10">
        <v>1648.71</v>
      </c>
      <c r="F16" s="6" t="s">
        <v>33</v>
      </c>
      <c r="G16" s="11">
        <v>44985.0</v>
      </c>
      <c r="H16" s="12">
        <v>721.7915236</v>
      </c>
      <c r="I16" s="13">
        <v>0.017994919767207</v>
      </c>
      <c r="J16" s="14">
        <v>0.0022187640572382</v>
      </c>
      <c r="K16" s="15">
        <v>3.9926481192365E-5</v>
      </c>
    </row>
    <row r="17" spans="1:11" customHeight="1" ht="16.5">
      <c r="A17" s="5" t="s">
        <v>78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127</v>
      </c>
      <c r="B18" s="8" t="s">
        <v>80</v>
      </c>
      <c r="C18" s="8" t="s">
        <v>9</v>
      </c>
      <c r="D18" s="9">
        <v>45016.0</v>
      </c>
      <c r="E18" s="10">
        <v>1179.9</v>
      </c>
      <c r="F18" s="6"/>
      <c r="G18" s="11">
        <v>44985.0</v>
      </c>
      <c r="H18" s="12">
        <v>527.405</v>
      </c>
      <c r="I18" s="13">
        <v>0.013148686773833</v>
      </c>
      <c r="J18" s="14">
        <v>0.0022424952856635</v>
      </c>
      <c r="K18" s="15">
        <v>2.9485868102985E-5</v>
      </c>
    </row>
    <row r="19" spans="1:11" customHeight="1" ht="16.5">
      <c r="A19" s="5" t="s">
        <v>81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128</v>
      </c>
      <c r="B20" s="8" t="s">
        <v>85</v>
      </c>
      <c r="C20" s="8" t="s">
        <v>9</v>
      </c>
      <c r="D20" s="9">
        <v>45016.0</v>
      </c>
      <c r="E20" s="10">
        <v>130.65</v>
      </c>
      <c r="F20" s="6"/>
      <c r="G20" s="11">
        <v>44985.0</v>
      </c>
      <c r="H20" s="12">
        <v>444.2445</v>
      </c>
      <c r="I20" s="13">
        <v>0.011075419803563</v>
      </c>
      <c r="J20" s="14">
        <v>-0.0036604895904826</v>
      </c>
      <c r="K20" s="15">
        <v>-4.0541458901166E-5</v>
      </c>
    </row>
    <row r="21" spans="1:11" customHeight="1" ht="16.5">
      <c r="A21" s="8" t="s">
        <v>129</v>
      </c>
      <c r="B21" s="8" t="s">
        <v>87</v>
      </c>
      <c r="C21" s="8" t="s">
        <v>9</v>
      </c>
      <c r="D21" s="9">
        <v>45016.0</v>
      </c>
      <c r="E21" s="10">
        <v>197.64</v>
      </c>
      <c r="F21" s="6"/>
      <c r="G21" s="11">
        <v>44985.0</v>
      </c>
      <c r="H21" s="12">
        <v>3375.2833</v>
      </c>
      <c r="I21" s="13">
        <v>0.084148885362575</v>
      </c>
      <c r="J21" s="14">
        <v>-0.0060350030175016</v>
      </c>
      <c r="K21" s="15">
        <v>-0.00050783877708253</v>
      </c>
    </row>
    <row r="22" spans="1:11" customHeight="1" ht="16.5">
      <c r="A22" s="5" t="s">
        <v>88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130</v>
      </c>
      <c r="B23" s="8" t="s">
        <v>90</v>
      </c>
      <c r="C23" s="8" t="s">
        <v>9</v>
      </c>
      <c r="D23" s="9">
        <v>45016.0</v>
      </c>
      <c r="E23" s="10">
        <v>1325.92</v>
      </c>
      <c r="F23" s="6"/>
      <c r="G23" s="11">
        <v>44985.0</v>
      </c>
      <c r="H23" s="12">
        <v>2678.4</v>
      </c>
      <c r="I23" s="13">
        <v>0.06677495028495</v>
      </c>
      <c r="J23" s="14">
        <v>0.0025708495901764</v>
      </c>
      <c r="K23" s="15">
        <v>0.00017166835357411</v>
      </c>
    </row>
    <row r="24" spans="1:11" customHeight="1" ht="16.5">
      <c r="A24" s="5" t="s">
        <v>91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131</v>
      </c>
      <c r="B25" s="8" t="s">
        <v>93</v>
      </c>
      <c r="C25" s="8" t="s">
        <v>9</v>
      </c>
      <c r="D25" s="9">
        <v>45016.0</v>
      </c>
      <c r="E25" s="10">
        <v>265.8</v>
      </c>
      <c r="F25" s="6"/>
      <c r="G25" s="11">
        <v>44985.0</v>
      </c>
      <c r="H25" s="12">
        <v>8376.4918</v>
      </c>
      <c r="I25" s="13">
        <v>0.20883356612429</v>
      </c>
      <c r="J25" s="14">
        <v>0.0036248300860899</v>
      </c>
      <c r="K25" s="15">
        <v>0.00075698619347276</v>
      </c>
    </row>
    <row r="26" spans="1:11" customHeight="1" ht="16.5">
      <c r="A26" s="5" t="s">
        <v>94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132</v>
      </c>
      <c r="B27" s="8" t="s">
        <v>96</v>
      </c>
      <c r="C27" s="8" t="s">
        <v>9</v>
      </c>
      <c r="D27" s="9">
        <v>45016.0</v>
      </c>
      <c r="E27" s="10">
        <v>194.1888</v>
      </c>
      <c r="F27" s="6"/>
      <c r="G27" s="11">
        <v>44985.0</v>
      </c>
      <c r="H27" s="12">
        <v>1051.0309817</v>
      </c>
      <c r="I27" s="13">
        <v>0.026203159181212</v>
      </c>
      <c r="J27" s="14">
        <v>0.0028077136989264</v>
      </c>
      <c r="K27" s="15">
        <v>7.3570968988239E-5</v>
      </c>
    </row>
    <row r="28" spans="1:11" customHeight="1" ht="16.5">
      <c r="A28" s="5" t="s">
        <v>99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133</v>
      </c>
      <c r="B29" s="8" t="s">
        <v>105</v>
      </c>
      <c r="C29" s="8" t="s">
        <v>9</v>
      </c>
      <c r="D29" s="9">
        <v>45016.0</v>
      </c>
      <c r="E29" s="10">
        <v>1029.55</v>
      </c>
      <c r="F29" s="6"/>
      <c r="G29" s="11">
        <v>44925.0</v>
      </c>
      <c r="H29" s="12">
        <v>1289.1</v>
      </c>
      <c r="I29" s="13">
        <v>0.032138436533874</v>
      </c>
      <c r="J29" s="14">
        <v>0.0019951338199513</v>
      </c>
      <c r="K29" s="15">
        <v>6.4120481649091E-5</v>
      </c>
    </row>
    <row r="30" spans="1:11" customHeight="1" ht="16.5">
      <c r="A30" s="5" t="s">
        <v>106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134</v>
      </c>
      <c r="B31" s="8" t="s">
        <v>108</v>
      </c>
      <c r="C31" s="8" t="s">
        <v>9</v>
      </c>
      <c r="D31" s="9">
        <v>45016.0</v>
      </c>
      <c r="E31" s="10">
        <v>2002.76</v>
      </c>
      <c r="F31" s="6"/>
      <c r="G31" s="11">
        <v>44985.0</v>
      </c>
      <c r="H31" s="12">
        <v>2605.4808627</v>
      </c>
      <c r="I31" s="13">
        <v>0.064957009810028</v>
      </c>
      <c r="J31" s="14">
        <v>0.0029546387828892</v>
      </c>
      <c r="K31" s="15">
        <v>0.00019192450040522</v>
      </c>
    </row>
    <row r="32" spans="1:11" customHeight="1" ht="16.5">
      <c r="A32" s="16" t="s">
        <v>118</v>
      </c>
      <c r="B32" s="16"/>
      <c r="C32" s="16"/>
      <c r="D32" s="17"/>
      <c r="E32" s="17"/>
      <c r="F32" s="17"/>
      <c r="G32" s="18"/>
      <c r="H32" s="19">
        <f>SUM(H2:H31)</f>
        <v>40110.8497808</v>
      </c>
      <c r="I32" s="20">
        <f>SUM(I2:I31)</f>
        <v>1</v>
      </c>
      <c r="J32" s="18"/>
      <c r="K32" s="21">
        <f>SUM(K2:K31)</f>
        <v>0.0016506017029488</v>
      </c>
    </row>
    <row r="34" spans="1:11">
      <c r="A34" t="s">
        <v>119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9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45016.0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135</v>
      </c>
      <c r="B3" s="8" t="s">
        <v>12</v>
      </c>
      <c r="C3" s="8" t="s">
        <v>13</v>
      </c>
      <c r="D3" s="9">
        <v>45016.0</v>
      </c>
      <c r="E3" s="10">
        <v>1393.65</v>
      </c>
      <c r="F3" s="6"/>
      <c r="G3" s="11">
        <v>44834.0</v>
      </c>
      <c r="H3" s="12">
        <v>379.14</v>
      </c>
      <c r="I3" s="13">
        <v>0.019570044271519</v>
      </c>
      <c r="J3" s="14">
        <v>0.0020852058241956</v>
      </c>
      <c r="K3" s="15">
        <v>4.0807570294738E-5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136</v>
      </c>
      <c r="B5" s="8" t="s">
        <v>19</v>
      </c>
      <c r="C5" s="8" t="s">
        <v>13</v>
      </c>
      <c r="D5" s="9">
        <v>45016.0</v>
      </c>
      <c r="E5" s="10">
        <v>605.78</v>
      </c>
      <c r="F5" s="6"/>
      <c r="G5" s="11">
        <v>44985.0</v>
      </c>
      <c r="H5" s="12">
        <v>1820.328</v>
      </c>
      <c r="I5" s="13">
        <v>0.093959749825095</v>
      </c>
      <c r="J5" s="14">
        <v>0.0043604410179889</v>
      </c>
      <c r="K5" s="15">
        <v>0.00040970594717732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137</v>
      </c>
      <c r="B7" s="8" t="s">
        <v>24</v>
      </c>
      <c r="C7" s="8" t="s">
        <v>13</v>
      </c>
      <c r="D7" s="9">
        <v>45016.0</v>
      </c>
      <c r="E7" s="10">
        <v>170958.89</v>
      </c>
      <c r="F7" s="6"/>
      <c r="G7" s="11">
        <v>44985.0</v>
      </c>
      <c r="H7" s="12">
        <v>2856.7454</v>
      </c>
      <c r="I7" s="13">
        <v>0.14745643812433</v>
      </c>
      <c r="J7" s="14">
        <v>0.002358480153994</v>
      </c>
      <c r="K7" s="15">
        <v>0.00034777308289488</v>
      </c>
    </row>
    <row r="8" spans="1:11" customHeight="1" ht="16.5">
      <c r="A8" s="8" t="s">
        <v>138</v>
      </c>
      <c r="B8" s="8" t="s">
        <v>26</v>
      </c>
      <c r="C8" s="8" t="s">
        <v>13</v>
      </c>
      <c r="D8" s="9">
        <v>45016.0</v>
      </c>
      <c r="E8" s="10">
        <v>1162.46</v>
      </c>
      <c r="F8" s="6"/>
      <c r="G8" s="11">
        <v>44985.0</v>
      </c>
      <c r="H8" s="12">
        <v>287.0826</v>
      </c>
      <c r="I8" s="13">
        <v>0.014818323552205</v>
      </c>
      <c r="J8" s="14">
        <v>0.0023147820370755</v>
      </c>
      <c r="K8" s="15">
        <v>3.4301189178216E-5</v>
      </c>
    </row>
    <row r="9" spans="1:11" customHeight="1" ht="16.5">
      <c r="A9" s="5" t="s">
        <v>34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139</v>
      </c>
      <c r="B10" s="8" t="s">
        <v>40</v>
      </c>
      <c r="C10" s="8" t="s">
        <v>13</v>
      </c>
      <c r="D10" s="9">
        <v>45016.0</v>
      </c>
      <c r="E10" s="10">
        <v>2234.93</v>
      </c>
      <c r="F10" s="6"/>
      <c r="G10" s="11">
        <v>44985.0</v>
      </c>
      <c r="H10" s="12">
        <v>1021.2297</v>
      </c>
      <c r="I10" s="13">
        <v>0.052712745794141</v>
      </c>
      <c r="J10" s="14">
        <v>0.0050185046115381</v>
      </c>
      <c r="K10" s="15">
        <v>0.00026453915785473</v>
      </c>
    </row>
    <row r="11" spans="1:11" customHeight="1" ht="16.5">
      <c r="A11" s="5" t="s">
        <v>49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140</v>
      </c>
      <c r="B12" s="8" t="s">
        <v>51</v>
      </c>
      <c r="C12" s="8" t="s">
        <v>13</v>
      </c>
      <c r="D12" s="9">
        <v>45016.0</v>
      </c>
      <c r="E12" s="10">
        <v>10971.0</v>
      </c>
      <c r="F12" s="6"/>
      <c r="G12" s="11">
        <v>44985.0</v>
      </c>
      <c r="H12" s="12">
        <v>357.044357</v>
      </c>
      <c r="I12" s="13">
        <v>0.018429534930069</v>
      </c>
      <c r="J12" s="14">
        <v>0.0024671052631577</v>
      </c>
      <c r="K12" s="15">
        <v>4.5467602623522E-5</v>
      </c>
    </row>
    <row r="13" spans="1:11" customHeight="1" ht="16.5">
      <c r="A13" s="5" t="s">
        <v>57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141</v>
      </c>
      <c r="B14" s="8" t="s">
        <v>59</v>
      </c>
      <c r="C14" s="8" t="s">
        <v>13</v>
      </c>
      <c r="D14" s="9">
        <v>45016.0</v>
      </c>
      <c r="E14" s="10">
        <v>13684.0</v>
      </c>
      <c r="F14" s="6" t="s">
        <v>33</v>
      </c>
      <c r="G14" s="11">
        <v>44985.0</v>
      </c>
      <c r="H14" s="12">
        <v>1014.93253</v>
      </c>
      <c r="I14" s="13">
        <v>0.05238770518728</v>
      </c>
      <c r="J14" s="14">
        <v>0.0036673023324043</v>
      </c>
      <c r="K14" s="15">
        <v>0.00019212155342262</v>
      </c>
    </row>
    <row r="15" spans="1:11" customHeight="1" ht="16.5">
      <c r="A15" s="5" t="s">
        <v>60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142</v>
      </c>
      <c r="B16" s="8" t="s">
        <v>62</v>
      </c>
      <c r="C16" s="8" t="s">
        <v>13</v>
      </c>
      <c r="D16" s="9">
        <v>45016.0</v>
      </c>
      <c r="E16" s="10">
        <v>312619.3</v>
      </c>
      <c r="F16" s="6" t="s">
        <v>33</v>
      </c>
      <c r="G16" s="11">
        <v>44985.0</v>
      </c>
      <c r="H16" s="12">
        <v>314.6102</v>
      </c>
      <c r="I16" s="13">
        <v>0.016239213858394</v>
      </c>
      <c r="J16" s="14">
        <v>0.0026150087332126</v>
      </c>
      <c r="K16" s="15">
        <v>4.2465686060209E-5</v>
      </c>
    </row>
    <row r="17" spans="1:11" customHeight="1" ht="16.5">
      <c r="A17" s="8" t="s">
        <v>143</v>
      </c>
      <c r="B17" s="8" t="s">
        <v>64</v>
      </c>
      <c r="C17" s="8" t="s">
        <v>13</v>
      </c>
      <c r="D17" s="9">
        <v>45016.0</v>
      </c>
      <c r="E17" s="10">
        <v>136.73</v>
      </c>
      <c r="F17" s="6" t="s">
        <v>33</v>
      </c>
      <c r="G17" s="11">
        <v>44985.0</v>
      </c>
      <c r="H17" s="12">
        <v>296.3377</v>
      </c>
      <c r="I17" s="13">
        <v>0.015296043435987</v>
      </c>
      <c r="J17" s="14">
        <v>0.0033756512805458</v>
      </c>
      <c r="K17" s="15">
        <v>5.1634108611976E-5</v>
      </c>
    </row>
    <row r="18" spans="1:11" customHeight="1" ht="16.5">
      <c r="A18" s="5" t="s">
        <v>68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144</v>
      </c>
      <c r="B19" s="8" t="s">
        <v>72</v>
      </c>
      <c r="C19" s="8" t="s">
        <v>13</v>
      </c>
      <c r="D19" s="9">
        <v>45016.0</v>
      </c>
      <c r="E19" s="10">
        <v>1842.86</v>
      </c>
      <c r="F19" s="6"/>
      <c r="G19" s="11">
        <v>44985.0</v>
      </c>
      <c r="H19" s="12">
        <v>644.884994</v>
      </c>
      <c r="I19" s="13">
        <v>0.033286986027901</v>
      </c>
      <c r="J19" s="14">
        <v>0.0015543478260869</v>
      </c>
      <c r="K19" s="15">
        <v>5.1739554369453E-5</v>
      </c>
    </row>
    <row r="20" spans="1:11" customHeight="1" ht="16.5">
      <c r="A20" s="5" t="s">
        <v>73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145</v>
      </c>
      <c r="B21" s="8" t="s">
        <v>75</v>
      </c>
      <c r="C21" s="8" t="s">
        <v>13</v>
      </c>
      <c r="D21" s="9">
        <v>45016.0</v>
      </c>
      <c r="E21" s="10">
        <v>1378.4</v>
      </c>
      <c r="F21" s="6"/>
      <c r="G21" s="11">
        <v>44925.0</v>
      </c>
      <c r="H21" s="12">
        <v>2232.62</v>
      </c>
      <c r="I21" s="13">
        <v>0.11524099868513</v>
      </c>
      <c r="J21" s="14">
        <v>0.0021811836556638</v>
      </c>
      <c r="K21" s="15">
        <v>0.00025136178279437</v>
      </c>
    </row>
    <row r="22" spans="1:11" customHeight="1" ht="16.5">
      <c r="A22" s="5" t="s">
        <v>99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146</v>
      </c>
      <c r="B23" s="8" t="s">
        <v>101</v>
      </c>
      <c r="C23" s="8" t="s">
        <v>13</v>
      </c>
      <c r="D23" s="9">
        <v>45016.0</v>
      </c>
      <c r="E23" s="10">
        <v>1684.0</v>
      </c>
      <c r="F23" s="6"/>
      <c r="G23" s="11">
        <v>44925.0</v>
      </c>
      <c r="H23" s="12">
        <v>4541.13</v>
      </c>
      <c r="I23" s="13">
        <v>0.23439920647446</v>
      </c>
      <c r="J23" s="14">
        <v>0.0021721665129288</v>
      </c>
      <c r="K23" s="15">
        <v>0.00050915410696091</v>
      </c>
    </row>
    <row r="24" spans="1:11" customHeight="1" ht="16.5">
      <c r="A24" s="5" t="s">
        <v>111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147</v>
      </c>
      <c r="B25" s="8" t="s">
        <v>115</v>
      </c>
      <c r="C25" s="8" t="s">
        <v>13</v>
      </c>
      <c r="D25" s="9">
        <v>45016.0</v>
      </c>
      <c r="E25" s="10">
        <v>3122.7758</v>
      </c>
      <c r="F25" s="6"/>
      <c r="G25" s="11">
        <v>44985.0</v>
      </c>
      <c r="H25" s="12">
        <v>723.5964051</v>
      </c>
      <c r="I25" s="13">
        <v>0.037349827722001</v>
      </c>
      <c r="J25" s="14">
        <v>0.0025484794922059</v>
      </c>
      <c r="K25" s="15">
        <v>9.5185269986944E-5</v>
      </c>
    </row>
    <row r="26" spans="1:11" customHeight="1" ht="16.5">
      <c r="A26" s="8" t="s">
        <v>148</v>
      </c>
      <c r="B26" s="8" t="s">
        <v>117</v>
      </c>
      <c r="C26" s="8" t="s">
        <v>13</v>
      </c>
      <c r="D26" s="9">
        <v>45016.0</v>
      </c>
      <c r="E26" s="10">
        <v>3320.6108</v>
      </c>
      <c r="F26" s="6"/>
      <c r="G26" s="11">
        <v>44985.0</v>
      </c>
      <c r="H26" s="12">
        <v>2883.8052016</v>
      </c>
      <c r="I26" s="13">
        <v>0.14885318211149</v>
      </c>
      <c r="J26" s="14">
        <v>0.0022951657601438</v>
      </c>
      <c r="K26" s="15">
        <v>0.00034164272687074</v>
      </c>
    </row>
    <row r="27" spans="1:11" customHeight="1" ht="16.5">
      <c r="A27" s="16" t="s">
        <v>118</v>
      </c>
      <c r="B27" s="16"/>
      <c r="C27" s="16"/>
      <c r="D27" s="17"/>
      <c r="E27" s="17"/>
      <c r="F27" s="17"/>
      <c r="G27" s="18"/>
      <c r="H27" s="19">
        <f>SUM(H2:H26)</f>
        <v>19373.4870877</v>
      </c>
      <c r="I27" s="20">
        <f>SUM(I2:I26)</f>
        <v>1</v>
      </c>
      <c r="J27" s="18"/>
      <c r="K27" s="21">
        <f>SUM(K2:K26)</f>
        <v>0.0026778993391006</v>
      </c>
    </row>
    <row r="29" spans="1:11">
      <c r="A29" t="s">
        <v>119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45016.0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149</v>
      </c>
      <c r="B3" s="8" t="s">
        <v>16</v>
      </c>
      <c r="C3" s="8" t="s">
        <v>17</v>
      </c>
      <c r="D3" s="9">
        <v>45016.0</v>
      </c>
      <c r="E3" s="10">
        <v>449.49</v>
      </c>
      <c r="F3" s="6"/>
      <c r="G3" s="11">
        <v>44985.0</v>
      </c>
      <c r="H3" s="12">
        <v>784.457</v>
      </c>
      <c r="I3" s="13">
        <v>0.082907740862472</v>
      </c>
      <c r="J3" s="14">
        <v>0.0018052955335652</v>
      </c>
      <c r="K3" s="15">
        <v>0.000149672974277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150</v>
      </c>
      <c r="B5" s="8" t="s">
        <v>22</v>
      </c>
      <c r="C5" s="8" t="s">
        <v>17</v>
      </c>
      <c r="D5" s="9">
        <v>45016.0</v>
      </c>
      <c r="E5" s="10">
        <v>137805.98</v>
      </c>
      <c r="F5" s="6"/>
      <c r="G5" s="11">
        <v>44985.0</v>
      </c>
      <c r="H5" s="12">
        <v>904.2576</v>
      </c>
      <c r="I5" s="13">
        <v>0.095569234226631</v>
      </c>
      <c r="J5" s="14">
        <v>0.0034847936390356</v>
      </c>
      <c r="K5" s="15">
        <v>0.00033303905952047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151</v>
      </c>
      <c r="B7" s="8" t="s">
        <v>38</v>
      </c>
      <c r="C7" s="8" t="s">
        <v>17</v>
      </c>
      <c r="D7" s="9">
        <v>45016.0</v>
      </c>
      <c r="E7" s="10">
        <v>1727.26</v>
      </c>
      <c r="F7" s="6"/>
      <c r="G7" s="11">
        <v>44985.0</v>
      </c>
      <c r="H7" s="12">
        <v>1480.4102</v>
      </c>
      <c r="I7" s="13">
        <v>0.15646168653191</v>
      </c>
      <c r="J7" s="14">
        <v>-0.003059057117791</v>
      </c>
      <c r="K7" s="15">
        <v>-0.00047862523584701</v>
      </c>
    </row>
    <row r="8" spans="1:11" customHeight="1" ht="16.5">
      <c r="A8" s="5" t="s">
        <v>41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152</v>
      </c>
      <c r="B9" s="8" t="s">
        <v>43</v>
      </c>
      <c r="C9" s="8" t="s">
        <v>17</v>
      </c>
      <c r="D9" s="9">
        <v>45016.0</v>
      </c>
      <c r="E9" s="10">
        <v>178.41</v>
      </c>
      <c r="F9" s="6" t="s">
        <v>33</v>
      </c>
      <c r="G9" s="11">
        <v>44985.0</v>
      </c>
      <c r="H9" s="12">
        <v>243.543668</v>
      </c>
      <c r="I9" s="13">
        <v>0.025739658534808</v>
      </c>
      <c r="J9" s="14">
        <v>0.0028104097577426</v>
      </c>
      <c r="K9" s="15">
        <v>7.2338987507187E-5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153</v>
      </c>
      <c r="B11" s="8" t="s">
        <v>48</v>
      </c>
      <c r="C11" s="8" t="s">
        <v>17</v>
      </c>
      <c r="D11" s="9">
        <v>45016.0</v>
      </c>
      <c r="E11" s="10">
        <v>179.48</v>
      </c>
      <c r="F11" s="6" t="s">
        <v>33</v>
      </c>
      <c r="G11" s="11">
        <v>44985.0</v>
      </c>
      <c r="H11" s="12">
        <v>526.0</v>
      </c>
      <c r="I11" s="13">
        <v>0.05559192115522</v>
      </c>
      <c r="J11" s="14">
        <v>0.0032981161607692</v>
      </c>
      <c r="K11" s="15">
        <v>0.00018334861357024</v>
      </c>
    </row>
    <row r="12" spans="1:11" customHeight="1" ht="16.5">
      <c r="A12" s="5" t="s">
        <v>68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154</v>
      </c>
      <c r="B13" s="8" t="s">
        <v>70</v>
      </c>
      <c r="C13" s="8" t="s">
        <v>17</v>
      </c>
      <c r="D13" s="9">
        <v>45016.0</v>
      </c>
      <c r="E13" s="10">
        <v>1246.34</v>
      </c>
      <c r="F13" s="6"/>
      <c r="G13" s="11">
        <v>44985.0</v>
      </c>
      <c r="H13" s="12">
        <v>320.010339</v>
      </c>
      <c r="I13" s="13">
        <v>0.033821272879359</v>
      </c>
      <c r="J13" s="14">
        <v>0.0029048948685555</v>
      </c>
      <c r="K13" s="15">
        <v>9.8247242035267E-5</v>
      </c>
    </row>
    <row r="14" spans="1:11" customHeight="1" ht="16.5">
      <c r="A14" s="5" t="s">
        <v>73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155</v>
      </c>
      <c r="B15" s="8" t="s">
        <v>77</v>
      </c>
      <c r="C15" s="8" t="s">
        <v>17</v>
      </c>
      <c r="D15" s="9">
        <v>45016.0</v>
      </c>
      <c r="E15" s="10">
        <v>1324.3</v>
      </c>
      <c r="F15" s="6"/>
      <c r="G15" s="11">
        <v>44925.0</v>
      </c>
      <c r="H15" s="12">
        <v>514.51</v>
      </c>
      <c r="I15" s="13">
        <v>0.054377565310973</v>
      </c>
      <c r="J15" s="14">
        <v>0.0026499091459722</v>
      </c>
      <c r="K15" s="15">
        <v>0.00014409560765325</v>
      </c>
    </row>
    <row r="16" spans="1:11" customHeight="1" ht="16.5">
      <c r="A16" s="5" t="s">
        <v>81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156</v>
      </c>
      <c r="B17" s="8" t="s">
        <v>83</v>
      </c>
      <c r="C17" s="8" t="s">
        <v>17</v>
      </c>
      <c r="D17" s="9">
        <v>45016.0</v>
      </c>
      <c r="E17" s="10">
        <v>175.64</v>
      </c>
      <c r="F17" s="6"/>
      <c r="G17" s="11">
        <v>44985.0</v>
      </c>
      <c r="H17" s="12">
        <v>1917.1167</v>
      </c>
      <c r="I17" s="13">
        <v>0.20261635063071</v>
      </c>
      <c r="J17" s="14">
        <v>0.0023397820007989</v>
      </c>
      <c r="K17" s="15">
        <v>0.00047407809027329</v>
      </c>
    </row>
    <row r="18" spans="1:11" customHeight="1" ht="16.5">
      <c r="A18" s="5" t="s">
        <v>94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157</v>
      </c>
      <c r="B19" s="8" t="s">
        <v>98</v>
      </c>
      <c r="C19" s="8" t="s">
        <v>17</v>
      </c>
      <c r="D19" s="9">
        <v>45016.0</v>
      </c>
      <c r="E19" s="10">
        <v>116.2818</v>
      </c>
      <c r="F19" s="6"/>
      <c r="G19" s="11">
        <v>44985.0</v>
      </c>
      <c r="H19" s="12">
        <v>32.0282756</v>
      </c>
      <c r="I19" s="13">
        <v>0.0033850064104427</v>
      </c>
      <c r="J19" s="14">
        <v>0.0046169503591442</v>
      </c>
      <c r="K19" s="15">
        <v>1.5628406562399E-5</v>
      </c>
    </row>
    <row r="20" spans="1:11" customHeight="1" ht="16.5">
      <c r="A20" s="5" t="s">
        <v>99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158</v>
      </c>
      <c r="B21" s="8" t="s">
        <v>103</v>
      </c>
      <c r="C21" s="8" t="s">
        <v>17</v>
      </c>
      <c r="D21" s="9">
        <v>45016.0</v>
      </c>
      <c r="E21" s="10">
        <v>1234.85</v>
      </c>
      <c r="F21" s="6"/>
      <c r="G21" s="11">
        <v>44925.0</v>
      </c>
      <c r="H21" s="12">
        <v>1304.05</v>
      </c>
      <c r="I21" s="13">
        <v>0.13782251859784</v>
      </c>
      <c r="J21" s="14">
        <v>0.0027609728368996</v>
      </c>
      <c r="K21" s="15">
        <v>0.00038052423016172</v>
      </c>
    </row>
    <row r="22" spans="1:11" customHeight="1" ht="16.5">
      <c r="A22" s="5" t="s">
        <v>106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159</v>
      </c>
      <c r="B23" s="8" t="s">
        <v>110</v>
      </c>
      <c r="C23" s="8" t="s">
        <v>17</v>
      </c>
      <c r="D23" s="9">
        <v>45016.0</v>
      </c>
      <c r="E23" s="10">
        <v>1716.73</v>
      </c>
      <c r="F23" s="6"/>
      <c r="G23" s="11">
        <v>44985.0</v>
      </c>
      <c r="H23" s="12">
        <v>685.8948849</v>
      </c>
      <c r="I23" s="13">
        <v>0.072490901829143</v>
      </c>
      <c r="J23" s="14">
        <v>0.0026105848410873</v>
      </c>
      <c r="K23" s="15">
        <v>0.00018924364943191</v>
      </c>
    </row>
    <row r="24" spans="1:11" customHeight="1" ht="16.5">
      <c r="A24" s="5" t="s">
        <v>111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160</v>
      </c>
      <c r="B25" s="8" t="s">
        <v>113</v>
      </c>
      <c r="C25" s="8" t="s">
        <v>17</v>
      </c>
      <c r="D25" s="9">
        <v>45016.0</v>
      </c>
      <c r="E25" s="10">
        <v>2044.3476</v>
      </c>
      <c r="F25" s="6"/>
      <c r="G25" s="11">
        <v>44985.0</v>
      </c>
      <c r="H25" s="12">
        <v>749.5278157</v>
      </c>
      <c r="I25" s="13">
        <v>0.079216143030491</v>
      </c>
      <c r="J25" s="14">
        <v>0.0032830339185004</v>
      </c>
      <c r="K25" s="15">
        <v>0.00026006928446188</v>
      </c>
    </row>
    <row r="26" spans="1:11" customHeight="1" ht="16.5">
      <c r="A26" s="16" t="s">
        <v>118</v>
      </c>
      <c r="B26" s="16"/>
      <c r="C26" s="16"/>
      <c r="D26" s="17"/>
      <c r="E26" s="17"/>
      <c r="F26" s="17"/>
      <c r="G26" s="18"/>
      <c r="H26" s="19">
        <f>SUM(H2:H25)</f>
        <v>9461.8064832</v>
      </c>
      <c r="I26" s="20">
        <f>SUM(I2:I25)</f>
        <v>1</v>
      </c>
      <c r="J26" s="18"/>
      <c r="K26" s="21">
        <f>SUM(K2:K25)</f>
        <v>0.0018216609096076</v>
      </c>
    </row>
    <row r="28" spans="1:11">
      <c r="A28" t="s">
        <v>119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2023-03-31T00:00:00+02:00</dcterms:created>
  <dcterms:modified xsi:type="dcterms:W3CDTF">2017-05-30T12:11:47+02:00</dcterms:modified>
  <dc:title>KGAST Immo-Index</dc:title>
  <dc:description>2023-03-31</dc:description>
  <dc:subject>Monatliche Eckdaten</dc:subject>
  <cp:keywords/>
  <cp:category/>
</cp:coreProperties>
</file>