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124519" calcMode="auto" fullCalcOnLoad="1"/>
</workbook>
</file>

<file path=xl/sharedStrings.xml><?xml version="1.0" encoding="utf-8"?>
<sst xmlns="http://schemas.openxmlformats.org/spreadsheetml/2006/main" uniqueCount="130">
  <si>
    <t>ISIN</t>
  </si>
  <si>
    <t>Kategoriserung</t>
  </si>
  <si>
    <t>NAV</t>
  </si>
  <si>
    <t>Nettovermögen</t>
  </si>
  <si>
    <t>Gewicht</t>
  </si>
  <si>
    <t>Perf.</t>
  </si>
  <si>
    <t>Beitrag</t>
  </si>
  <si>
    <t>Adimora</t>
  </si>
  <si>
    <t xml:space="preserve">  1. Omega (Wohnimmobilien)</t>
  </si>
  <si>
    <t>CH0149835834</t>
  </si>
  <si>
    <t>Wohnen</t>
  </si>
  <si>
    <t>ASSETIMMO</t>
  </si>
  <si>
    <t xml:space="preserve">  2. Anlagegruppe G</t>
  </si>
  <si>
    <t>CH0010493499</t>
  </si>
  <si>
    <t>Geschäft</t>
  </si>
  <si>
    <t xml:space="preserve">  3. Anlagegruppe W</t>
  </si>
  <si>
    <t>CH0010493457</t>
  </si>
  <si>
    <t>Avadis</t>
  </si>
  <si>
    <t xml:space="preserve">  4. Immobilien Schweiz Geschäft</t>
  </si>
  <si>
    <t>CH0141268083</t>
  </si>
  <si>
    <t xml:space="preserve">  5. Immobilien Schweiz Wohnen</t>
  </si>
  <si>
    <t>CH0009359354</t>
  </si>
  <si>
    <t>CSA</t>
  </si>
  <si>
    <t xml:space="preserve">  6. Real Estate Switzerland</t>
  </si>
  <si>
    <t>CH0013123002</t>
  </si>
  <si>
    <t>Gemischt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</si>
  <si>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</si>
  <si>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</si>
  <si>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</si>
  <si>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</si>
  <si>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Ecoreal</t>
  </si>
  <si>
    <t xml:space="preserve">  9. Suissecore Plus</t>
  </si>
  <si>
    <t>CH0108524155</t>
  </si>
  <si>
    <t xml:space="preserve">  10. Suisseselect</t>
  </si>
  <si>
    <t>CH0181111045</t>
  </si>
  <si>
    <t>Greenbrix</t>
  </si>
  <si>
    <t xml:space="preserve">  11. Greenbrix Housing</t>
  </si>
  <si>
    <t>CH0224042157</t>
  </si>
  <si>
    <t xml:space="preserve">* </t>
  </si>
  <si>
    <t>Helvetia</t>
  </si>
  <si>
    <t xml:space="preserve">  12. Immobilien Romandie</t>
  </si>
  <si>
    <t>CH0301200108</t>
  </si>
  <si>
    <t xml:space="preserve">  13. Immobilien Schweiz</t>
  </si>
  <si>
    <t>CH0188230780</t>
  </si>
  <si>
    <t>HIG</t>
  </si>
  <si>
    <t xml:space="preserve">  14. CH-Classico</t>
  </si>
  <si>
    <t>CH0002875208</t>
  </si>
  <si>
    <t>IST</t>
  </si>
  <si>
    <t xml:space="preserve">  15. Immobilien Schweiz Fokus</t>
  </si>
  <si>
    <t>CH0002598578</t>
  </si>
  <si>
    <t xml:space="preserve">  16. Immobilien Schweiz Wohnen</t>
  </si>
  <si>
    <t>CH0245229122</t>
  </si>
  <si>
    <t>J. Safra Sarasin</t>
  </si>
  <si>
    <t xml:space="preserve">  17. Nachhaltig Immobilien Schweiz</t>
  </si>
  <si>
    <t>CH0049550269</t>
  </si>
  <si>
    <t>Patrimonium</t>
  </si>
  <si>
    <t xml:space="preserve">  18. Gesundheitsimmobilien Schweiz</t>
  </si>
  <si>
    <t>CH0282527719</t>
  </si>
  <si>
    <t xml:space="preserve">  19. Wohnimmobilien Schweiz</t>
  </si>
  <si>
    <t>CH0112589673</t>
  </si>
  <si>
    <t>Pensimo</t>
  </si>
  <si>
    <t xml:space="preserve">  20. Casareal (Wohnimmobilien)</t>
  </si>
  <si>
    <t>CH0020488190</t>
  </si>
  <si>
    <t xml:space="preserve">  21. Proreal (Geschäftsimmobilien)</t>
  </si>
  <si>
    <t>CH0020488224</t>
  </si>
  <si>
    <t>Swiss Life</t>
  </si>
  <si>
    <t xml:space="preserve">  22. Geschäftsimmobilien Schweiz</t>
  </si>
  <si>
    <t>CH0136837587</t>
  </si>
  <si>
    <t xml:space="preserve">  23. Immobilien Schweiz</t>
  </si>
  <si>
    <t>CH0106150136</t>
  </si>
  <si>
    <t>Swiss Prime</t>
  </si>
  <si>
    <t xml:space="preserve">  24. SPA Immobilien Schweiz</t>
  </si>
  <si>
    <t>CH0263627355</t>
  </si>
  <si>
    <t>Swisscanto</t>
  </si>
  <si>
    <t xml:space="preserve">  25. Immobilien Schweiz</t>
  </si>
  <si>
    <t>CH0002875893</t>
  </si>
  <si>
    <t>Tellco</t>
  </si>
  <si>
    <t xml:space="preserve">  26. Immobilien Schweiz</t>
  </si>
  <si>
    <t>CH0024559798</t>
  </si>
  <si>
    <t>Turidomus</t>
  </si>
  <si>
    <t xml:space="preserve">  27. Casareal (Wohnimmobilien)</t>
  </si>
  <si>
    <t>CH0020488026</t>
  </si>
  <si>
    <t xml:space="preserve">  28. Proreal (Geschäftsimmobilien)</t>
  </si>
  <si>
    <t>CH0020488067</t>
  </si>
  <si>
    <t>UBS</t>
  </si>
  <si>
    <t xml:space="preserve">  29. Immobilien Schweiz</t>
  </si>
  <si>
    <t>CH0002875497</t>
  </si>
  <si>
    <t xml:space="preserve">  30. Kommerzielle Immobilien Schweiz</t>
  </si>
  <si>
    <t>CH0100770533</t>
  </si>
  <si>
    <t>Zürich</t>
  </si>
  <si>
    <t xml:space="preserve">  31. Immobilien – Geschäft Schweiz</t>
  </si>
  <si>
    <t>CH0032598069</t>
  </si>
  <si>
    <t xml:space="preserve">  32. Immobilien – Traditionell Schweiz</t>
  </si>
  <si>
    <t>CH0023842187</t>
  </si>
  <si>
    <t xml:space="preserve">  33. Immobilien – Wohnen Schweiz</t>
  </si>
  <si>
    <t>CH0018192903</t>
  </si>
  <si>
    <t>Gesamtsumme</t>
  </si>
  <si>
    <t>* Kein offizieller Handelskurs.</t>
  </si>
  <si>
    <t xml:space="preserve">  1. Real Estate Switzerland</t>
  </si>
  <si>
    <t xml:space="preserve">  2. Suissecore Plus</t>
  </si>
  <si>
    <t xml:space="preserve">  3. Immobilien Romandie</t>
  </si>
  <si>
    <t xml:space="preserve">  4. Immobilien Schweiz</t>
  </si>
  <si>
    <t xml:space="preserve">  5. Nachhaltig Immobilien Schweiz</t>
  </si>
  <si>
    <t xml:space="preserve">  6. Immobilien Schweiz</t>
  </si>
  <si>
    <t xml:space="preserve">  7. SPA Immobilien Schweiz</t>
  </si>
  <si>
    <t xml:space="preserve">  8. Immobilien Schweiz</t>
  </si>
  <si>
    <t xml:space="preserve">  9. Immobilien Schweiz</t>
  </si>
  <si>
    <t xml:space="preserve">  10. Immobilien Schweiz</t>
  </si>
  <si>
    <t xml:space="preserve">  2. Anlagegruppe W</t>
  </si>
  <si>
    <t xml:space="preserve">  3. Immobilien Schweiz Wohnen</t>
  </si>
  <si>
    <t xml:space="preserve">  4. Real Estate Switzerland Residential</t>
  </si>
  <si>
    <t xml:space="preserve">  5. Greenbrix Housing</t>
  </si>
  <si>
    <t xml:space="preserve">  6. CH-Classico</t>
  </si>
  <si>
    <t xml:space="preserve">  7. Immobilien Schweiz Fokus</t>
  </si>
  <si>
    <t xml:space="preserve">  8. Immobilien Schweiz Wohnen</t>
  </si>
  <si>
    <t xml:space="preserve">  9. Wohnimmobilien Schweiz</t>
  </si>
  <si>
    <t xml:space="preserve">  10. Casareal (Wohnimmobilien)</t>
  </si>
  <si>
    <t xml:space="preserve">  11. Casareal (Wohnimmobilien)</t>
  </si>
  <si>
    <t xml:space="preserve">  12. Immobilien – Traditionell Schweiz</t>
  </si>
  <si>
    <t xml:space="preserve">  13. Immobilien – Wohnen Schweiz</t>
  </si>
  <si>
    <t xml:space="preserve">  1. Anlagegruppe G</t>
  </si>
  <si>
    <t xml:space="preserve">  2. Immobilien Schweiz Geschäft</t>
  </si>
  <si>
    <t xml:space="preserve">  3. Real Estate Switzerland Commercial</t>
  </si>
  <si>
    <t xml:space="preserve">  4. Suisseselect</t>
  </si>
  <si>
    <t xml:space="preserve">  5. Gesundheitsimmobilien Schweiz</t>
  </si>
  <si>
    <t xml:space="preserve">  6. Proreal (Geschäftsimmobilien)</t>
  </si>
  <si>
    <t xml:space="preserve">  7. Geschäftsimmobilien Schweiz</t>
  </si>
  <si>
    <t xml:space="preserve">  8. Proreal (Geschäftsimmobilien)</t>
  </si>
  <si>
    <t xml:space="preserve">  9. Kommerzielle Immobilien Schweiz</t>
  </si>
  <si>
    <t xml:space="preserve">  10. Immobilien – Geschäft Schweiz</t>
  </si>
</sst>
</file>

<file path=xl/styles.xml><?xml version="1.0" encoding="utf-8"?>
<styleSheet xmlns="http://schemas.openxmlformats.org/spreadsheetml/2006/main" xml:space="preserve">
  <numFmts count="2">
    <numFmt numFmtId="164" formatCode="[$-807]dd.mm.yyyy;@"/>
    <numFmt numFmtId="165" formatCode="0.0000%"/>
  </numFmts>
  <fonts count="3">
    <font>
      <name val="Calibri"/>
      <sz val="10"/>
      <u val="none"/>
      <color rgb="FF000000"/>
    </font>
    <font>
      <name val="Calibri"/>
      <sz val="10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 <Relationship Id="rId6" Type="http://schemas.openxmlformats.org/officeDocument/2006/relationships/worksheet" Target="worksheets/sheet3.xml"/>
 <Relationship Id="rId7" Type="http://schemas.openxmlformats.org/officeDocument/2006/relationships/worksheet" Target="worksheets/sheet4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_rels/sheet3.xml.rels><?xml version="1.0" encoding="UTF-8" standalone="yes"?>
<Relationships xmlns="http://schemas.openxmlformats.org/package/2006/relationships"/>

</file>

<file path=xl/worksheets/_rels/sheet4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56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43371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43371</v>
      </c>
      <c r="E3" s="10">
        <v>1201.33996582031</v>
      </c>
      <c r="F3" s="6" t="s"/>
      <c r="G3" s="11">
        <v>43007</v>
      </c>
      <c r="H3" s="12">
        <v>205</v>
      </c>
      <c r="I3" s="13">
        <v>0.005038971931415046</v>
      </c>
      <c r="J3" s="14">
        <v>0.0367433166503906</v>
      </c>
      <c r="K3" s="15">
        <v>0.0001851485412684134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</v>
      </c>
      <c r="B5" s="8" t="s">
        <v>13</v>
      </c>
      <c r="C5" s="8" t="s">
        <v>14</v>
      </c>
      <c r="D5" s="9">
        <v>43371</v>
      </c>
      <c r="E5" s="10">
        <v>419.350006103516</v>
      </c>
      <c r="F5" s="6" t="s"/>
      <c r="G5" s="11">
        <v>43343</v>
      </c>
      <c r="H5" s="12">
        <v>709.254028320313</v>
      </c>
      <c r="I5" s="13">
        <v>0.01743371288267858</v>
      </c>
      <c r="J5" s="14">
        <v>0.00277389526367188</v>
      </c>
      <c r="K5" s="15">
        <v>4.835929359347756E-5</v>
      </c>
    </row>
    <row r="6" spans="1:11" customHeight="1" ht="16.5">
      <c r="A6" s="8" t="s">
        <v>15</v>
      </c>
      <c r="B6" s="8" t="s">
        <v>16</v>
      </c>
      <c r="C6" s="8" t="s">
        <v>10</v>
      </c>
      <c r="D6" s="9">
        <v>43371</v>
      </c>
      <c r="E6" s="10">
        <v>540.130004882813</v>
      </c>
      <c r="F6" s="6" t="s"/>
      <c r="G6" s="11">
        <v>43343</v>
      </c>
      <c r="H6" s="12">
        <v>1512.18200683594</v>
      </c>
      <c r="I6" s="13">
        <v>0.03716996432993745</v>
      </c>
      <c r="J6" s="14">
        <v>0.00258010864257813</v>
      </c>
      <c r="K6" s="15">
        <v>9.590254621199243E-5</v>
      </c>
    </row>
    <row r="7" spans="1:11" customHeight="1" ht="16.5">
      <c r="A7" s="5" t="s">
        <v>17</v>
      </c>
      <c r="B7" s="5" t="s"/>
      <c r="C7" s="5" t="s"/>
      <c r="D7" s="6" t="s"/>
      <c r="E7" s="6" t="s"/>
      <c r="F7" s="6" t="s"/>
      <c r="G7" s="7" t="s"/>
      <c r="H7" s="7" t="s"/>
      <c r="I7" s="6" t="s"/>
      <c r="J7" s="7" t="s"/>
      <c r="K7" s="7" t="s"/>
    </row>
    <row r="8" spans="1:11" customHeight="1" ht="16.5">
      <c r="A8" s="8" t="s">
        <v>18</v>
      </c>
      <c r="B8" s="8" t="s">
        <v>19</v>
      </c>
      <c r="C8" s="8" t="s">
        <v>14</v>
      </c>
      <c r="D8" s="9">
        <v>43371</v>
      </c>
      <c r="E8" s="10">
        <v>131927.09375</v>
      </c>
      <c r="F8" s="6" t="s"/>
      <c r="G8" s="11">
        <v>43343</v>
      </c>
      <c r="H8" s="12">
        <v>859.938903808594</v>
      </c>
      <c r="I8" s="13">
        <v>0.02113759999523575</v>
      </c>
      <c r="J8" s="14">
        <v>0.00240371704101563</v>
      </c>
      <c r="K8" s="15">
        <v>5.080880931472007E-5</v>
      </c>
    </row>
    <row r="9" spans="1:11" customHeight="1" ht="16.5">
      <c r="A9" s="8" t="s">
        <v>20</v>
      </c>
      <c r="B9" s="8" t="s">
        <v>21</v>
      </c>
      <c r="C9" s="8" t="s">
        <v>10</v>
      </c>
      <c r="D9" s="9">
        <v>43371</v>
      </c>
      <c r="E9" s="10">
        <v>141662.109375</v>
      </c>
      <c r="F9" s="6" t="s"/>
      <c r="G9" s="11">
        <v>43343</v>
      </c>
      <c r="H9" s="12">
        <v>2290.35473632813</v>
      </c>
      <c r="I9" s="13">
        <v>0.05629772306995589</v>
      </c>
      <c r="J9" s="14">
        <v>0.00289718627929688</v>
      </c>
      <c r="K9" s="15">
        <v>0.0001631049908339316</v>
      </c>
    </row>
    <row r="10" spans="1:11" customHeight="1" ht="16.5">
      <c r="A10" s="5" t="s">
        <v>22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23</v>
      </c>
      <c r="B11" s="8" t="s">
        <v>24</v>
      </c>
      <c r="C11" s="8" t="s">
        <v>25</v>
      </c>
      <c r="D11" s="9">
        <v>43371</v>
      </c>
      <c r="E11" s="10">
        <v>1811.68005371094</v>
      </c>
      <c r="F11" s="6" t="s"/>
      <c r="G11" s="11">
        <v>43343</v>
      </c>
      <c r="H11" s="12">
        <v>5511.60205078125</v>
      </c>
      <c r="I11" s="13">
        <v>0.1354771123464211</v>
      </c>
      <c r="J11" s="14">
        <v>0.00318397521972656</v>
      </c>
      <c r="K11" s="15">
        <v>0.0004313557685511161</v>
      </c>
    </row>
    <row r="12" spans="1:11" customHeight="1" ht="16.5">
      <c r="A12" s="8" t="s">
        <v>26</v>
      </c>
      <c r="B12" s="8" t="s">
        <v>27</v>
      </c>
      <c r="C12" s="8" t="s">
        <v>14</v>
      </c>
      <c r="D12" s="9">
        <v>43371</v>
      </c>
      <c r="E12" s="10">
        <v>1454.2099609375</v>
      </c>
      <c r="F12" s="6" t="s"/>
      <c r="G12" s="11">
        <v>43343</v>
      </c>
      <c r="H12" s="12">
        <v>1299.81921386719</v>
      </c>
      <c r="I12" s="13">
        <v>0.03195001236385728</v>
      </c>
      <c r="J12" s="14">
        <v>0.0030902099609375</v>
      </c>
      <c r="K12" s="15">
        <v>9.873224645886805E-5</v>
      </c>
    </row>
    <row r="13" spans="1:11" customHeight="1" ht="16.5">
      <c r="A13" s="8" t="s">
        <v>28</v>
      </c>
      <c r="B13" s="8" t="s">
        <v>29</v>
      </c>
      <c r="C13" s="8" t="s">
        <v>10</v>
      </c>
      <c r="D13" s="9">
        <v>43371</v>
      </c>
      <c r="E13" s="10">
        <v>1747.93994140625</v>
      </c>
      <c r="F13" s="6" t="s"/>
      <c r="G13" s="11">
        <v>43343</v>
      </c>
      <c r="H13" s="12">
        <v>695.439270019531</v>
      </c>
      <c r="I13" s="13">
        <v>0.01709414127625457</v>
      </c>
      <c r="J13" s="14">
        <v>0.00321403503417969</v>
      </c>
      <c r="K13" s="15">
        <v>5.49411689410993E-5</v>
      </c>
    </row>
    <row r="14" spans="1:11" customHeight="1" ht="16.5">
      <c r="A14" s="5" t="s">
        <v>30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31</v>
      </c>
      <c r="B15" s="8" t="s">
        <v>32</v>
      </c>
      <c r="C15" s="8" t="s">
        <v>25</v>
      </c>
      <c r="D15" s="9">
        <v>43371</v>
      </c>
      <c r="E15" s="10">
        <v>151.369995117188</v>
      </c>
      <c r="F15" s="6" t="s"/>
      <c r="G15" s="11">
        <v>43280</v>
      </c>
      <c r="H15" s="12">
        <v>845</v>
      </c>
      <c r="I15" s="13">
        <v>0.02077039649778397</v>
      </c>
      <c r="J15" s="14">
        <v>0.00324752807617188</v>
      </c>
      <c r="K15" s="15">
        <v>6.745244577977554E-5</v>
      </c>
    </row>
    <row r="16" spans="1:11" customHeight="1" ht="16.5">
      <c r="A16" s="8" t="s">
        <v>33</v>
      </c>
      <c r="B16" s="8" t="s">
        <v>34</v>
      </c>
      <c r="C16" s="8" t="s">
        <v>14</v>
      </c>
      <c r="D16" s="9">
        <v>43371</v>
      </c>
      <c r="E16" s="10">
        <v>141.160003662109</v>
      </c>
      <c r="F16" s="6" t="s"/>
      <c r="G16" s="11">
        <v>43280</v>
      </c>
      <c r="H16" s="12">
        <v>367</v>
      </c>
      <c r="I16" s="13">
        <v>0.009020988774777181</v>
      </c>
      <c r="J16" s="14">
        <v>0.00369743347167969</v>
      </c>
      <c r="K16" s="15">
        <v>3.33545058435079E-5</v>
      </c>
    </row>
    <row r="17" spans="1:11" customHeight="1" ht="16.5">
      <c r="A17" s="5" t="s">
        <v>35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36</v>
      </c>
      <c r="B18" s="8" t="s">
        <v>37</v>
      </c>
      <c r="C18" s="8" t="s">
        <v>10</v>
      </c>
      <c r="D18" s="9">
        <v>43371</v>
      </c>
      <c r="E18" s="10">
        <v>10482</v>
      </c>
      <c r="F18" s="6" t="s">
        <v>38</v>
      </c>
      <c r="G18" s="11">
        <v>43343</v>
      </c>
      <c r="H18" s="12">
        <v>195.291793823242</v>
      </c>
      <c r="I18" s="13">
        <v>0.004800340817126882</v>
      </c>
      <c r="J18" s="14">
        <v>0.01796643268109244</v>
      </c>
      <c r="K18" s="15">
        <v>8.624500013721039E-5</v>
      </c>
    </row>
    <row r="19" spans="1:11" customHeight="1" ht="16.5">
      <c r="A19" s="5" t="s">
        <v>39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40</v>
      </c>
      <c r="B20" s="8" t="s">
        <v>41</v>
      </c>
      <c r="C20" s="8" t="s">
        <v>25</v>
      </c>
      <c r="D20" s="9">
        <v>43371</v>
      </c>
      <c r="E20" s="10">
        <v>1186.39001464844</v>
      </c>
      <c r="F20" s="6" t="s"/>
      <c r="G20" s="11">
        <v>43343</v>
      </c>
      <c r="H20" s="12">
        <v>178.102600097656</v>
      </c>
      <c r="I20" s="13">
        <v>0.004377824403922572</v>
      </c>
      <c r="J20" s="14">
        <v>-0.0015484619140625</v>
      </c>
      <c r="K20" s="15">
        <v>-6.778894355927469E-6</v>
      </c>
    </row>
    <row r="21" spans="1:11" customHeight="1" ht="16.5">
      <c r="A21" s="8" t="s">
        <v>42</v>
      </c>
      <c r="B21" s="8" t="s">
        <v>43</v>
      </c>
      <c r="C21" s="8" t="s">
        <v>25</v>
      </c>
      <c r="D21" s="9">
        <v>43371</v>
      </c>
      <c r="E21" s="10">
        <v>1237.9599609375</v>
      </c>
      <c r="F21" s="6" t="s"/>
      <c r="G21" s="11">
        <v>43343</v>
      </c>
      <c r="H21" s="12">
        <v>541.8779296875</v>
      </c>
      <c r="I21" s="13">
        <v>0.0133195496485298</v>
      </c>
      <c r="J21" s="14">
        <v>-0.000565185546875</v>
      </c>
      <c r="K21" s="15">
        <v>-7.528016952233028E-6</v>
      </c>
    </row>
    <row r="22" spans="1:11" customHeight="1" ht="16.5">
      <c r="A22" s="5" t="s">
        <v>44</v>
      </c>
      <c r="B22" s="5" t="s"/>
      <c r="C22" s="5" t="s"/>
      <c r="D22" s="6" t="s"/>
      <c r="E22" s="6" t="s"/>
      <c r="F22" s="6" t="s"/>
      <c r="G22" s="7" t="s"/>
      <c r="H22" s="7" t="s"/>
      <c r="I22" s="6" t="s"/>
      <c r="J22" s="7" t="s"/>
      <c r="K22" s="7" t="s"/>
    </row>
    <row r="23" spans="1:11" customHeight="1" ht="16.5">
      <c r="A23" s="8" t="s">
        <v>45</v>
      </c>
      <c r="B23" s="8" t="s">
        <v>46</v>
      </c>
      <c r="C23" s="8" t="s">
        <v>10</v>
      </c>
      <c r="D23" s="9">
        <v>43371</v>
      </c>
      <c r="E23" s="10">
        <v>12688</v>
      </c>
      <c r="F23" s="6" t="s">
        <v>38</v>
      </c>
      <c r="G23" s="11">
        <v>43280</v>
      </c>
      <c r="H23" s="12">
        <v>712.866027832031</v>
      </c>
      <c r="I23" s="13">
        <v>0.01752249709807289</v>
      </c>
      <c r="J23" s="14">
        <v>0.003956298828125</v>
      </c>
      <c r="K23" s="15">
        <v>6.932423473492947E-5</v>
      </c>
    </row>
    <row r="24" spans="1:11" customHeight="1" ht="16.5">
      <c r="A24" s="5" t="s">
        <v>47</v>
      </c>
      <c r="B24" s="5" t="s"/>
      <c r="C24" s="5" t="s"/>
      <c r="D24" s="6" t="s"/>
      <c r="E24" s="6" t="s"/>
      <c r="F24" s="6" t="s"/>
      <c r="G24" s="7" t="s"/>
      <c r="H24" s="7" t="s"/>
      <c r="I24" s="6" t="s"/>
      <c r="J24" s="7" t="s"/>
      <c r="K24" s="7" t="s"/>
    </row>
    <row r="25" spans="1:11" customHeight="1" ht="16.5">
      <c r="A25" s="8" t="s">
        <v>48</v>
      </c>
      <c r="B25" s="8" t="s">
        <v>49</v>
      </c>
      <c r="C25" s="8" t="s">
        <v>10</v>
      </c>
      <c r="D25" s="9">
        <v>43371</v>
      </c>
      <c r="E25" s="10">
        <v>270643.28125</v>
      </c>
      <c r="F25" s="6" t="s"/>
      <c r="G25" s="11">
        <v>43343</v>
      </c>
      <c r="H25" s="12">
        <v>267.399993896484</v>
      </c>
      <c r="I25" s="13">
        <v>0.006572785676609452</v>
      </c>
      <c r="J25" s="14">
        <v>0.0212210083007813</v>
      </c>
      <c r="K25" s="15">
        <v>0.0001394811394025856</v>
      </c>
    </row>
    <row r="26" spans="1:11" customHeight="1" ht="16.5">
      <c r="A26" s="8" t="s">
        <v>50</v>
      </c>
      <c r="B26" s="8" t="s">
        <v>51</v>
      </c>
      <c r="C26" s="8" t="s">
        <v>10</v>
      </c>
      <c r="D26" s="9">
        <v>43371</v>
      </c>
      <c r="E26" s="10">
        <v>115.610000610352</v>
      </c>
      <c r="F26" s="6" t="s"/>
      <c r="G26" s="11">
        <v>43343</v>
      </c>
      <c r="H26" s="12">
        <v>181.869995117188</v>
      </c>
      <c r="I26" s="13">
        <v>0.004470428295424888</v>
      </c>
      <c r="J26" s="14">
        <v>0.00714347839355469</v>
      </c>
      <c r="K26" s="15">
        <v>3.193440793830321E-5</v>
      </c>
    </row>
    <row r="27" spans="1:11" customHeight="1" ht="16.5">
      <c r="A27" s="5" t="s">
        <v>52</v>
      </c>
      <c r="B27" s="5" t="s"/>
      <c r="C27" s="5" t="s"/>
      <c r="D27" s="6" t="s"/>
      <c r="E27" s="6" t="s"/>
      <c r="F27" s="6" t="s"/>
      <c r="G27" s="7" t="s"/>
      <c r="H27" s="7" t="s"/>
      <c r="I27" s="6" t="s"/>
      <c r="J27" s="7" t="s"/>
      <c r="K27" s="7" t="s"/>
    </row>
    <row r="28" spans="1:11" customHeight="1" ht="16.5">
      <c r="A28" s="8" t="s">
        <v>53</v>
      </c>
      <c r="B28" s="8" t="s">
        <v>54</v>
      </c>
      <c r="C28" s="8" t="s">
        <v>25</v>
      </c>
      <c r="D28" s="9">
        <v>43371</v>
      </c>
      <c r="E28" s="10">
        <v>1367.5400390625</v>
      </c>
      <c r="F28" s="6" t="s">
        <v>38</v>
      </c>
      <c r="G28" s="11">
        <v>43343</v>
      </c>
      <c r="H28" s="12">
        <v>472.808288574219</v>
      </c>
      <c r="I28" s="13">
        <v>0.01162179363446768</v>
      </c>
      <c r="J28" s="14">
        <v>0.00292617797851563</v>
      </c>
      <c r="K28" s="15">
        <v>3.400743660403246E-5</v>
      </c>
    </row>
    <row r="29" spans="1:11" customHeight="1" ht="16.5">
      <c r="A29" s="5" t="s">
        <v>55</v>
      </c>
      <c r="B29" s="5" t="s"/>
      <c r="C29" s="5" t="s"/>
      <c r="D29" s="6" t="s"/>
      <c r="E29" s="6" t="s"/>
      <c r="F29" s="6" t="s"/>
      <c r="G29" s="7" t="s"/>
      <c r="H29" s="7" t="s"/>
      <c r="I29" s="6" t="s"/>
      <c r="J29" s="7" t="s"/>
      <c r="K29" s="7" t="s"/>
    </row>
    <row r="30" spans="1:11" customHeight="1" ht="16.5">
      <c r="A30" s="8" t="s">
        <v>56</v>
      </c>
      <c r="B30" s="8" t="s">
        <v>57</v>
      </c>
      <c r="C30" s="8" t="s">
        <v>14</v>
      </c>
      <c r="D30" s="9">
        <v>43371</v>
      </c>
      <c r="E30" s="10">
        <v>1176.73999023438</v>
      </c>
      <c r="F30" s="6" t="s"/>
      <c r="G30" s="11">
        <v>43343</v>
      </c>
      <c r="H30" s="12">
        <v>127.127197265625</v>
      </c>
      <c r="I30" s="13">
        <v>0.003124831115809503</v>
      </c>
      <c r="J30" s="14">
        <v>0.00235954284667969</v>
      </c>
      <c r="K30" s="15">
        <v>7.373172906390426E-6</v>
      </c>
    </row>
    <row r="31" spans="1:11" customHeight="1" ht="16.5">
      <c r="A31" s="8" t="s">
        <v>58</v>
      </c>
      <c r="B31" s="8" t="s">
        <v>59</v>
      </c>
      <c r="C31" s="8" t="s">
        <v>10</v>
      </c>
      <c r="D31" s="9">
        <v>43371</v>
      </c>
      <c r="E31" s="10">
        <v>1474.0400390625</v>
      </c>
      <c r="F31" s="6" t="s"/>
      <c r="G31" s="11">
        <v>43343</v>
      </c>
      <c r="H31" s="12">
        <v>376.105194091797</v>
      </c>
      <c r="I31" s="13">
        <v>0.009244797640429138</v>
      </c>
      <c r="J31" s="14">
        <v>0.00261192321777344</v>
      </c>
      <c r="K31" s="15">
        <v>2.414670160065398E-5</v>
      </c>
    </row>
    <row r="32" spans="1:11" customHeight="1" ht="16.5">
      <c r="A32" s="5" t="s">
        <v>60</v>
      </c>
      <c r="B32" s="5" t="s"/>
      <c r="C32" s="5" t="s"/>
      <c r="D32" s="6" t="s"/>
      <c r="E32" s="6" t="s"/>
      <c r="F32" s="6" t="s"/>
      <c r="G32" s="7" t="s"/>
      <c r="H32" s="7" t="s"/>
      <c r="I32" s="6" t="s"/>
      <c r="J32" s="7" t="s"/>
      <c r="K32" s="7" t="s"/>
    </row>
    <row r="33" spans="1:11" customHeight="1" ht="16.5">
      <c r="A33" s="8" t="s">
        <v>61</v>
      </c>
      <c r="B33" s="8" t="s">
        <v>62</v>
      </c>
      <c r="C33" s="8" t="s">
        <v>10</v>
      </c>
      <c r="D33" s="9">
        <v>43371</v>
      </c>
      <c r="E33" s="10">
        <v>1241.69995117188</v>
      </c>
      <c r="F33" s="6" t="s"/>
      <c r="G33" s="11">
        <v>43098</v>
      </c>
      <c r="H33" s="12">
        <v>1589.80004882813</v>
      </c>
      <c r="I33" s="13">
        <v>0.03907784303710838</v>
      </c>
      <c r="J33" s="14">
        <v>0.00282669067382813</v>
      </c>
      <c r="K33" s="15">
        <v>0.0001104609744663138</v>
      </c>
    </row>
    <row r="34" spans="1:11" customHeight="1" ht="16.5">
      <c r="A34" s="8" t="s">
        <v>63</v>
      </c>
      <c r="B34" s="8" t="s">
        <v>64</v>
      </c>
      <c r="C34" s="8" t="s">
        <v>14</v>
      </c>
      <c r="D34" s="9">
        <v>43371</v>
      </c>
      <c r="E34" s="10">
        <v>1279.5</v>
      </c>
      <c r="F34" s="6" t="s"/>
      <c r="G34" s="11">
        <v>43098</v>
      </c>
      <c r="H34" s="12">
        <v>392.519989013672</v>
      </c>
      <c r="I34" s="13">
        <v>0.009648279059313345</v>
      </c>
      <c r="J34" s="14">
        <v>0.00313606262207031</v>
      </c>
      <c r="K34" s="15">
        <v>3.025760732521627E-5</v>
      </c>
    </row>
    <row r="35" spans="1:11" customHeight="1" ht="16.5">
      <c r="A35" s="5" t="s">
        <v>65</v>
      </c>
      <c r="B35" s="5" t="s"/>
      <c r="C35" s="5" t="s"/>
      <c r="D35" s="6" t="s"/>
      <c r="E35" s="6" t="s"/>
      <c r="F35" s="6" t="s"/>
      <c r="G35" s="7" t="s"/>
      <c r="H35" s="7" t="s"/>
      <c r="I35" s="6" t="s"/>
      <c r="J35" s="7" t="s"/>
      <c r="K35" s="7" t="s"/>
    </row>
    <row r="36" spans="1:11" customHeight="1" ht="16.5">
      <c r="A36" s="8" t="s">
        <v>66</v>
      </c>
      <c r="B36" s="8" t="s">
        <v>67</v>
      </c>
      <c r="C36" s="8" t="s">
        <v>14</v>
      </c>
      <c r="D36" s="9">
        <v>43371</v>
      </c>
      <c r="E36" s="10">
        <v>142.25</v>
      </c>
      <c r="F36" s="6" t="s"/>
      <c r="G36" s="11">
        <v>43343</v>
      </c>
      <c r="H36" s="12">
        <v>996.639099121094</v>
      </c>
      <c r="I36" s="13">
        <v>0.0244977387620584</v>
      </c>
      <c r="J36" s="14">
        <v>0.0208841705322266</v>
      </c>
      <c r="K36" s="15">
        <v>0.0005116149539607653</v>
      </c>
    </row>
    <row r="37" spans="1:11" customHeight="1" ht="16.5">
      <c r="A37" s="8" t="s">
        <v>68</v>
      </c>
      <c r="B37" s="8" t="s">
        <v>69</v>
      </c>
      <c r="C37" s="8" t="s">
        <v>25</v>
      </c>
      <c r="D37" s="9">
        <v>43371</v>
      </c>
      <c r="E37" s="10">
        <v>159.850006103516</v>
      </c>
      <c r="F37" s="6" t="s"/>
      <c r="G37" s="11">
        <v>43343</v>
      </c>
      <c r="H37" s="12">
        <v>1867.29296875</v>
      </c>
      <c r="I37" s="13">
        <v>0.04589871637687768</v>
      </c>
      <c r="J37" s="14">
        <v>0.0204277801513672</v>
      </c>
      <c r="K37" s="15">
        <v>0.0009376088873768145</v>
      </c>
    </row>
    <row r="38" spans="1:11" customHeight="1" ht="16.5">
      <c r="A38" s="5" t="s">
        <v>70</v>
      </c>
      <c r="B38" s="5" t="s"/>
      <c r="C38" s="5" t="s"/>
      <c r="D38" s="6" t="s"/>
      <c r="E38" s="6" t="s"/>
      <c r="F38" s="6" t="s"/>
      <c r="G38" s="7" t="s"/>
      <c r="H38" s="7" t="s"/>
      <c r="I38" s="6" t="s"/>
      <c r="J38" s="7" t="s"/>
      <c r="K38" s="7" t="s"/>
    </row>
    <row r="39" spans="1:11" customHeight="1" ht="16.5">
      <c r="A39" s="8" t="s">
        <v>71</v>
      </c>
      <c r="B39" s="8" t="s">
        <v>72</v>
      </c>
      <c r="C39" s="8" t="s">
        <v>25</v>
      </c>
      <c r="D39" s="9">
        <v>43371</v>
      </c>
      <c r="E39" s="10">
        <v>1096.86999511719</v>
      </c>
      <c r="F39" s="6" t="s"/>
      <c r="G39" s="11">
        <v>43343</v>
      </c>
      <c r="H39" s="12">
        <v>1076.63000488281</v>
      </c>
      <c r="I39" s="13">
        <v>0.02646394329328646</v>
      </c>
      <c r="J39" s="14">
        <v>0.00263259887695313</v>
      </c>
      <c r="K39" s="15">
        <v>6.966894739365724E-5</v>
      </c>
    </row>
    <row r="40" spans="1:11" customHeight="1" ht="16.5">
      <c r="A40" s="5" t="s">
        <v>73</v>
      </c>
      <c r="B40" s="5" t="s"/>
      <c r="C40" s="5" t="s"/>
      <c r="D40" s="6" t="s"/>
      <c r="E40" s="6" t="s"/>
      <c r="F40" s="6" t="s"/>
      <c r="G40" s="7" t="s"/>
      <c r="H40" s="7" t="s"/>
      <c r="I40" s="6" t="s"/>
      <c r="J40" s="7" t="s"/>
      <c r="K40" s="7" t="s"/>
    </row>
    <row r="41" spans="1:11" customHeight="1" ht="16.5">
      <c r="A41" s="8" t="s">
        <v>74</v>
      </c>
      <c r="B41" s="8" t="s">
        <v>75</v>
      </c>
      <c r="C41" s="8" t="s">
        <v>25</v>
      </c>
      <c r="D41" s="9">
        <v>43371</v>
      </c>
      <c r="E41" s="10">
        <v>215.679992675781</v>
      </c>
      <c r="F41" s="6" t="s"/>
      <c r="G41" s="11">
        <v>43343</v>
      </c>
      <c r="H41" s="12">
        <v>6656.652282714849</v>
      </c>
      <c r="I41" s="13">
        <v>0.163622848828244</v>
      </c>
      <c r="J41" s="14">
        <v>0.00339614868164063</v>
      </c>
      <c r="K41" s="15">
        <v>0.000555687522334325</v>
      </c>
    </row>
    <row r="42" spans="1:11" customHeight="1" ht="16.5">
      <c r="A42" s="5" t="s">
        <v>76</v>
      </c>
      <c r="B42" s="5" t="s"/>
      <c r="C42" s="5" t="s"/>
      <c r="D42" s="6" t="s"/>
      <c r="E42" s="6" t="s"/>
      <c r="F42" s="6" t="s"/>
      <c r="G42" s="7" t="s"/>
      <c r="H42" s="7" t="s"/>
      <c r="I42" s="6" t="s"/>
      <c r="J42" s="7" t="s"/>
      <c r="K42" s="7" t="s"/>
    </row>
    <row r="43" spans="1:11" customHeight="1" ht="16.5">
      <c r="A43" s="8" t="s">
        <v>77</v>
      </c>
      <c r="B43" s="8" t="s">
        <v>78</v>
      </c>
      <c r="C43" s="8" t="s">
        <v>25</v>
      </c>
      <c r="D43" s="9">
        <v>43371</v>
      </c>
      <c r="E43" s="10">
        <v>164.727294921875</v>
      </c>
      <c r="F43" s="6" t="s"/>
      <c r="G43" s="11">
        <v>43343</v>
      </c>
      <c r="H43" s="12">
        <v>923.969421386719</v>
      </c>
      <c r="I43" s="13">
        <v>0.02271149258465112</v>
      </c>
      <c r="J43" s="14">
        <v>0.0027117919921875</v>
      </c>
      <c r="K43" s="15">
        <v>6.158884372168268E-5</v>
      </c>
    </row>
    <row r="44" spans="1:11" customHeight="1" ht="16.5">
      <c r="A44" s="5" t="s">
        <v>79</v>
      </c>
      <c r="B44" s="5" t="s"/>
      <c r="C44" s="5" t="s"/>
      <c r="D44" s="6" t="s"/>
      <c r="E44" s="6" t="s"/>
      <c r="F44" s="6" t="s"/>
      <c r="G44" s="7" t="s"/>
      <c r="H44" s="7" t="s"/>
      <c r="I44" s="6" t="s"/>
      <c r="J44" s="7" t="s"/>
      <c r="K44" s="7" t="s"/>
    </row>
    <row r="45" spans="1:11" customHeight="1" ht="16.5">
      <c r="A45" s="8" t="s">
        <v>80</v>
      </c>
      <c r="B45" s="8" t="s">
        <v>81</v>
      </c>
      <c r="C45" s="8" t="s">
        <v>10</v>
      </c>
      <c r="D45" s="9">
        <v>43371</v>
      </c>
      <c r="E45" s="10">
        <v>1456.44995117188</v>
      </c>
      <c r="F45" s="6" t="s"/>
      <c r="G45" s="11">
        <v>43098</v>
      </c>
      <c r="H45" s="12">
        <v>3212.47998046875</v>
      </c>
      <c r="I45" s="13">
        <v>0.07896388513080385</v>
      </c>
      <c r="J45" s="14">
        <v>0.00261589050292969</v>
      </c>
      <c r="K45" s="15">
        <v>0.0002065608771881008</v>
      </c>
    </row>
    <row r="46" spans="1:11" customHeight="1" ht="16.5">
      <c r="A46" s="8" t="s">
        <v>82</v>
      </c>
      <c r="B46" s="8" t="s">
        <v>83</v>
      </c>
      <c r="C46" s="8" t="s">
        <v>14</v>
      </c>
      <c r="D46" s="9">
        <v>43371</v>
      </c>
      <c r="E46" s="10">
        <v>1092.19995117188</v>
      </c>
      <c r="F46" s="6" t="s"/>
      <c r="G46" s="11">
        <v>43098</v>
      </c>
      <c r="H46" s="12">
        <v>969.130004882813</v>
      </c>
      <c r="I46" s="13">
        <v>0.02382155557315425</v>
      </c>
      <c r="J46" s="14">
        <v>0.00344528198242188</v>
      </c>
      <c r="K46" s="15">
        <v>8.207197620944986E-5</v>
      </c>
    </row>
    <row r="47" spans="1:11" customHeight="1" ht="16.5">
      <c r="A47" s="5" t="s">
        <v>84</v>
      </c>
      <c r="B47" s="5" t="s"/>
      <c r="C47" s="5" t="s"/>
      <c r="D47" s="6" t="s"/>
      <c r="E47" s="6" t="s"/>
      <c r="F47" s="6" t="s"/>
      <c r="G47" s="7" t="s"/>
      <c r="H47" s="7" t="s"/>
      <c r="I47" s="6" t="s"/>
      <c r="J47" s="7" t="s"/>
      <c r="K47" s="7" t="s"/>
    </row>
    <row r="48" spans="1:11" customHeight="1" ht="16.5">
      <c r="A48" s="8" t="s">
        <v>85</v>
      </c>
      <c r="B48" s="8" t="s">
        <v>86</v>
      </c>
      <c r="C48" s="8" t="s">
        <v>25</v>
      </c>
      <c r="D48" s="9">
        <v>43371</v>
      </c>
      <c r="E48" s="10">
        <v>1735.03002929688</v>
      </c>
      <c r="F48" s="6" t="s"/>
      <c r="G48" s="11">
        <v>43343</v>
      </c>
      <c r="H48" s="12">
        <v>2060.42260742188</v>
      </c>
      <c r="I48" s="13">
        <v>0.05064591066171638</v>
      </c>
      <c r="J48" s="14">
        <v>0.008134689331054689</v>
      </c>
      <c r="K48" s="15">
        <v>0.0004119887491214132</v>
      </c>
    </row>
    <row r="49" spans="1:11" customHeight="1" ht="16.5">
      <c r="A49" s="8" t="s">
        <v>87</v>
      </c>
      <c r="B49" s="8" t="s">
        <v>88</v>
      </c>
      <c r="C49" s="8" t="s">
        <v>14</v>
      </c>
      <c r="D49" s="9">
        <v>43371</v>
      </c>
      <c r="E49" s="10">
        <v>1618.15002441406</v>
      </c>
      <c r="F49" s="6" t="s"/>
      <c r="G49" s="11">
        <v>43343</v>
      </c>
      <c r="H49" s="12">
        <v>672.687255859375</v>
      </c>
      <c r="I49" s="13">
        <v>0.01653488878485855</v>
      </c>
      <c r="J49" s="14">
        <v>0.009155197143554689</v>
      </c>
      <c r="K49" s="15">
        <v>0.0001513801665721315</v>
      </c>
    </row>
    <row r="50" spans="1:11" customHeight="1" ht="16.5">
      <c r="A50" s="5" t="s">
        <v>89</v>
      </c>
      <c r="B50" s="5" t="s"/>
      <c r="C50" s="5" t="s"/>
      <c r="D50" s="6" t="s"/>
      <c r="E50" s="6" t="s"/>
      <c r="F50" s="6" t="s"/>
      <c r="G50" s="7" t="s"/>
      <c r="H50" s="7" t="s"/>
      <c r="I50" s="6" t="s"/>
      <c r="J50" s="7" t="s"/>
      <c r="K50" s="7" t="s"/>
    </row>
    <row r="51" spans="1:11" customHeight="1" ht="16.5">
      <c r="A51" s="8" t="s">
        <v>90</v>
      </c>
      <c r="B51" s="8" t="s">
        <v>91</v>
      </c>
      <c r="C51" s="8" t="s">
        <v>14</v>
      </c>
      <c r="D51" s="9">
        <v>43371</v>
      </c>
      <c r="E51" s="10">
        <v>1707.9072265625</v>
      </c>
      <c r="F51" s="6" t="s"/>
      <c r="G51" s="11">
        <v>43343</v>
      </c>
      <c r="H51" s="12">
        <v>580.735473632813</v>
      </c>
      <c r="I51" s="13">
        <v>0.01427468171323301</v>
      </c>
      <c r="J51" s="14">
        <v>0.00467041015625</v>
      </c>
      <c r="K51" s="15">
        <v>6.666861845071961E-5</v>
      </c>
    </row>
    <row r="52" spans="1:11" customHeight="1" ht="16.5">
      <c r="A52" s="8" t="s">
        <v>92</v>
      </c>
      <c r="B52" s="8" t="s">
        <v>93</v>
      </c>
      <c r="C52" s="8" t="s">
        <v>10</v>
      </c>
      <c r="D52" s="9">
        <v>43371</v>
      </c>
      <c r="E52" s="10">
        <v>2288.94213867188</v>
      </c>
      <c r="F52" s="6" t="s"/>
      <c r="G52" s="11">
        <v>43343</v>
      </c>
      <c r="H52" s="12">
        <v>589.141296386719</v>
      </c>
      <c r="I52" s="13">
        <v>0.01448129978600073</v>
      </c>
      <c r="J52" s="14">
        <v>0.00625457763671875</v>
      </c>
      <c r="K52" s="15">
        <v>9.057441379214019E-5</v>
      </c>
    </row>
    <row r="53" spans="1:11" customHeight="1" ht="16.5">
      <c r="A53" s="8" t="s">
        <v>94</v>
      </c>
      <c r="B53" s="8" t="s">
        <v>95</v>
      </c>
      <c r="C53" s="8" t="s">
        <v>10</v>
      </c>
      <c r="D53" s="9">
        <v>43371</v>
      </c>
      <c r="E53" s="10">
        <v>2582.68212890625</v>
      </c>
      <c r="F53" s="6" t="s"/>
      <c r="G53" s="11">
        <v>43343</v>
      </c>
      <c r="H53" s="12">
        <v>1745.76208496094</v>
      </c>
      <c r="I53" s="13">
        <v>0.04291144460998433</v>
      </c>
      <c r="J53" s="14">
        <v>0.0049346923828125</v>
      </c>
      <c r="K53" s="15">
        <v>0.0002117547788523702</v>
      </c>
    </row>
    <row r="54" spans="1:11" customHeight="1" ht="16.5">
      <c r="A54" s="16" t="s">
        <v>96</v>
      </c>
      <c r="B54" s="16" t="s"/>
      <c r="C54" s="16" t="s"/>
      <c r="D54" s="17" t="s"/>
      <c r="E54" s="17" t="s"/>
      <c r="F54" s="17" t="s"/>
      <c r="G54" s="18" t="s"/>
      <c r="H54" s="19">
        <f>SUM(H2:H53)</f>
        <v>40682.90174865725</v>
      </c>
      <c r="I54" s="20">
        <f>SUM(I2:I53)</f>
        <v>1</v>
      </c>
      <c r="J54" s="18" t="s"/>
      <c r="K54" s="21">
        <f>SUM(K2:K53)</f>
        <v>0.005105252815577947</v>
      </c>
    </row>
    <row r="56" spans="1:11">
      <c r="A56" t="s">
        <v>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3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43371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22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98</v>
      </c>
      <c r="B3" s="8" t="s">
        <v>24</v>
      </c>
      <c r="C3" s="8" t="s">
        <v>25</v>
      </c>
      <c r="D3" s="9">
        <v>43371</v>
      </c>
      <c r="E3" s="10">
        <v>1811.68005371094</v>
      </c>
      <c r="F3" s="6" t="s"/>
      <c r="G3" s="11">
        <v>43343</v>
      </c>
      <c r="H3" s="12">
        <v>5511.60205078125</v>
      </c>
      <c r="I3" s="13">
        <v>0.2737411348573343</v>
      </c>
      <c r="J3" s="14">
        <v>0.00318397521972656</v>
      </c>
      <c r="K3" s="15">
        <v>0.0008715849900055787</v>
      </c>
    </row>
    <row r="4" spans="1:11" customHeight="1" ht="16.5">
      <c r="A4" s="5" t="s">
        <v>30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99</v>
      </c>
      <c r="B5" s="8" t="s">
        <v>32</v>
      </c>
      <c r="C5" s="8" t="s">
        <v>25</v>
      </c>
      <c r="D5" s="9">
        <v>43371</v>
      </c>
      <c r="E5" s="10">
        <v>151.369995117188</v>
      </c>
      <c r="F5" s="6" t="s"/>
      <c r="G5" s="11">
        <v>43280</v>
      </c>
      <c r="H5" s="12">
        <v>845</v>
      </c>
      <c r="I5" s="13">
        <v>0.04196806242962695</v>
      </c>
      <c r="J5" s="14">
        <v>0.00324752807617188</v>
      </c>
      <c r="K5" s="15">
        <v>0.0001362924610427477</v>
      </c>
    </row>
    <row r="6" spans="1:11" customHeight="1" ht="16.5">
      <c r="A6" s="5" t="s">
        <v>39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100</v>
      </c>
      <c r="B7" s="8" t="s">
        <v>41</v>
      </c>
      <c r="C7" s="8" t="s">
        <v>25</v>
      </c>
      <c r="D7" s="9">
        <v>43371</v>
      </c>
      <c r="E7" s="10">
        <v>1186.39001464844</v>
      </c>
      <c r="F7" s="6" t="s"/>
      <c r="G7" s="11">
        <v>43343</v>
      </c>
      <c r="H7" s="12">
        <v>178.102600097656</v>
      </c>
      <c r="I7" s="13">
        <v>0.008845705372517526</v>
      </c>
      <c r="J7" s="14">
        <v>-0.0015484619140625</v>
      </c>
      <c r="K7" s="15">
        <v>-1.369723787236143E-5</v>
      </c>
    </row>
    <row r="8" spans="1:11" customHeight="1" ht="16.5">
      <c r="A8" s="8" t="s">
        <v>101</v>
      </c>
      <c r="B8" s="8" t="s">
        <v>43</v>
      </c>
      <c r="C8" s="8" t="s">
        <v>25</v>
      </c>
      <c r="D8" s="9">
        <v>43371</v>
      </c>
      <c r="E8" s="10">
        <v>1237.9599609375</v>
      </c>
      <c r="F8" s="6" t="s"/>
      <c r="G8" s="11">
        <v>43343</v>
      </c>
      <c r="H8" s="12">
        <v>541.8779296875</v>
      </c>
      <c r="I8" s="13">
        <v>0.02691309678386036</v>
      </c>
      <c r="J8" s="14">
        <v>-0.000565185546875</v>
      </c>
      <c r="K8" s="15">
        <v>-1.521089332388592E-5</v>
      </c>
    </row>
    <row r="9" spans="1:11" customHeight="1" ht="16.5">
      <c r="A9" s="5" t="s">
        <v>52</v>
      </c>
      <c r="B9" s="5" t="s"/>
      <c r="C9" s="5" t="s"/>
      <c r="D9" s="6" t="s"/>
      <c r="E9" s="6" t="s"/>
      <c r="F9" s="6" t="s"/>
      <c r="G9" s="7" t="s"/>
      <c r="H9" s="7" t="s"/>
      <c r="I9" s="6" t="s"/>
      <c r="J9" s="7" t="s"/>
      <c r="K9" s="7" t="s"/>
    </row>
    <row r="10" spans="1:11" customHeight="1" ht="16.5">
      <c r="A10" s="8" t="s">
        <v>102</v>
      </c>
      <c r="B10" s="8" t="s">
        <v>54</v>
      </c>
      <c r="C10" s="8" t="s">
        <v>25</v>
      </c>
      <c r="D10" s="9">
        <v>43371</v>
      </c>
      <c r="E10" s="10">
        <v>1367.5400390625</v>
      </c>
      <c r="F10" s="6" t="s">
        <v>38</v>
      </c>
      <c r="G10" s="11">
        <v>43343</v>
      </c>
      <c r="H10" s="12">
        <v>472.808288574219</v>
      </c>
      <c r="I10" s="13">
        <v>0.02348266008535846</v>
      </c>
      <c r="J10" s="14">
        <v>0.00292617797851563</v>
      </c>
      <c r="K10" s="15">
        <v>6.871444281874388E-5</v>
      </c>
    </row>
    <row r="11" spans="1:11" customHeight="1" ht="16.5">
      <c r="A11" s="5" t="s">
        <v>65</v>
      </c>
      <c r="B11" s="5" t="s"/>
      <c r="C11" s="5" t="s"/>
      <c r="D11" s="6" t="s"/>
      <c r="E11" s="6" t="s"/>
      <c r="F11" s="6" t="s"/>
      <c r="G11" s="7" t="s"/>
      <c r="H11" s="7" t="s"/>
      <c r="I11" s="6" t="s"/>
      <c r="J11" s="7" t="s"/>
      <c r="K11" s="7" t="s"/>
    </row>
    <row r="12" spans="1:11" customHeight="1" ht="16.5">
      <c r="A12" s="8" t="s">
        <v>103</v>
      </c>
      <c r="B12" s="8" t="s">
        <v>69</v>
      </c>
      <c r="C12" s="8" t="s">
        <v>25</v>
      </c>
      <c r="D12" s="9">
        <v>43371</v>
      </c>
      <c r="E12" s="10">
        <v>159.850006103516</v>
      </c>
      <c r="F12" s="6" t="s"/>
      <c r="G12" s="11">
        <v>43343</v>
      </c>
      <c r="H12" s="12">
        <v>1867.29296875</v>
      </c>
      <c r="I12" s="13">
        <v>0.09274161880106917</v>
      </c>
      <c r="J12" s="14">
        <v>0.0204277801513672</v>
      </c>
      <c r="K12" s="15">
        <v>0.001894505399750144</v>
      </c>
    </row>
    <row r="13" spans="1:11" customHeight="1" ht="16.5">
      <c r="A13" s="5" t="s">
        <v>70</v>
      </c>
      <c r="B13" s="5" t="s"/>
      <c r="C13" s="5" t="s"/>
      <c r="D13" s="6" t="s"/>
      <c r="E13" s="6" t="s"/>
      <c r="F13" s="6" t="s"/>
      <c r="G13" s="7" t="s"/>
      <c r="H13" s="7" t="s"/>
      <c r="I13" s="6" t="s"/>
      <c r="J13" s="7" t="s"/>
      <c r="K13" s="7" t="s"/>
    </row>
    <row r="14" spans="1:11" customHeight="1" ht="16.5">
      <c r="A14" s="8" t="s">
        <v>104</v>
      </c>
      <c r="B14" s="8" t="s">
        <v>72</v>
      </c>
      <c r="C14" s="8" t="s">
        <v>25</v>
      </c>
      <c r="D14" s="9">
        <v>43371</v>
      </c>
      <c r="E14" s="10">
        <v>1096.86999511719</v>
      </c>
      <c r="F14" s="6" t="s"/>
      <c r="G14" s="11">
        <v>43343</v>
      </c>
      <c r="H14" s="12">
        <v>1076.63000488281</v>
      </c>
      <c r="I14" s="13">
        <v>0.05347227841246312</v>
      </c>
      <c r="J14" s="14">
        <v>0.00263259887695313</v>
      </c>
      <c r="K14" s="15">
        <v>0.0001407710600967755</v>
      </c>
    </row>
    <row r="15" spans="1:11" customHeight="1" ht="16.5">
      <c r="A15" s="5" t="s">
        <v>73</v>
      </c>
      <c r="B15" s="5" t="s"/>
      <c r="C15" s="5" t="s"/>
      <c r="D15" s="6" t="s"/>
      <c r="E15" s="6" t="s"/>
      <c r="F15" s="6" t="s"/>
      <c r="G15" s="7" t="s"/>
      <c r="H15" s="7" t="s"/>
      <c r="I15" s="6" t="s"/>
      <c r="J15" s="7" t="s"/>
      <c r="K15" s="7" t="s"/>
    </row>
    <row r="16" spans="1:11" customHeight="1" ht="16.5">
      <c r="A16" s="8" t="s">
        <v>105</v>
      </c>
      <c r="B16" s="8" t="s">
        <v>75</v>
      </c>
      <c r="C16" s="8" t="s">
        <v>25</v>
      </c>
      <c r="D16" s="9">
        <v>43371</v>
      </c>
      <c r="E16" s="10">
        <v>215.679992675781</v>
      </c>
      <c r="F16" s="6" t="s"/>
      <c r="G16" s="11">
        <v>43343</v>
      </c>
      <c r="H16" s="12">
        <v>6656.652282714849</v>
      </c>
      <c r="I16" s="13">
        <v>0.3306115959447284</v>
      </c>
      <c r="J16" s="14">
        <v>0.00339614868164063</v>
      </c>
      <c r="K16" s="15">
        <v>0.001122806135702794</v>
      </c>
    </row>
    <row r="17" spans="1:11" customHeight="1" ht="16.5">
      <c r="A17" s="5" t="s">
        <v>76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106</v>
      </c>
      <c r="B18" s="8" t="s">
        <v>78</v>
      </c>
      <c r="C18" s="8" t="s">
        <v>25</v>
      </c>
      <c r="D18" s="9">
        <v>43371</v>
      </c>
      <c r="E18" s="10">
        <v>164.727294921875</v>
      </c>
      <c r="F18" s="6" t="s"/>
      <c r="G18" s="11">
        <v>43343</v>
      </c>
      <c r="H18" s="12">
        <v>923.969421386719</v>
      </c>
      <c r="I18" s="13">
        <v>0.04589018504121196</v>
      </c>
      <c r="J18" s="14">
        <v>0.0027117919921875</v>
      </c>
      <c r="K18" s="15">
        <v>0.0001244446363147612</v>
      </c>
    </row>
    <row r="19" spans="1:11" customHeight="1" ht="16.5">
      <c r="A19" s="5" t="s">
        <v>84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107</v>
      </c>
      <c r="B20" s="8" t="s">
        <v>86</v>
      </c>
      <c r="C20" s="8" t="s">
        <v>25</v>
      </c>
      <c r="D20" s="9">
        <v>43371</v>
      </c>
      <c r="E20" s="10">
        <v>1735.03002929688</v>
      </c>
      <c r="F20" s="6" t="s"/>
      <c r="G20" s="11">
        <v>43343</v>
      </c>
      <c r="H20" s="12">
        <v>2060.42260742188</v>
      </c>
      <c r="I20" s="13">
        <v>0.1023336622718298</v>
      </c>
      <c r="J20" s="14">
        <v>0.008134689331054689</v>
      </c>
      <c r="K20" s="15">
        <v>0.0008324525506904079</v>
      </c>
    </row>
    <row r="21" spans="1:11" customHeight="1" ht="16.5">
      <c r="A21" s="16" t="s">
        <v>96</v>
      </c>
      <c r="B21" s="16" t="s"/>
      <c r="C21" s="16" t="s"/>
      <c r="D21" s="17" t="s"/>
      <c r="E21" s="17" t="s"/>
      <c r="F21" s="17" t="s"/>
      <c r="G21" s="18" t="s"/>
      <c r="H21" s="19">
        <f>SUM(H2:H20)</f>
        <v>20134.35815429688</v>
      </c>
      <c r="I21" s="20">
        <f>SUM(I2:I20)</f>
        <v>1</v>
      </c>
      <c r="J21" s="18" t="s"/>
      <c r="K21" s="21">
        <f>SUM(K2:K20)</f>
        <v>0.005162663545225705</v>
      </c>
    </row>
    <row r="23" spans="1:11">
      <c r="A23" t="s">
        <v>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8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43371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43371</v>
      </c>
      <c r="E3" s="10">
        <v>1201.33996582031</v>
      </c>
      <c r="F3" s="6" t="s"/>
      <c r="G3" s="11">
        <v>43007</v>
      </c>
      <c r="H3" s="12">
        <v>205</v>
      </c>
      <c r="I3" s="13">
        <v>0.01510274386122301</v>
      </c>
      <c r="J3" s="14">
        <v>0.0367433166503906</v>
      </c>
      <c r="K3" s="15">
        <v>0.0005549248999826599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108</v>
      </c>
      <c r="B5" s="8" t="s">
        <v>16</v>
      </c>
      <c r="C5" s="8" t="s">
        <v>10</v>
      </c>
      <c r="D5" s="9">
        <v>43371</v>
      </c>
      <c r="E5" s="10">
        <v>540.130004882813</v>
      </c>
      <c r="F5" s="6" t="s"/>
      <c r="G5" s="11">
        <v>43343</v>
      </c>
      <c r="H5" s="12">
        <v>1512.18200683594</v>
      </c>
      <c r="I5" s="13">
        <v>0.1114053537599677</v>
      </c>
      <c r="J5" s="14">
        <v>0.00258010864257813</v>
      </c>
      <c r="K5" s="15">
        <v>0.0002874379160655667</v>
      </c>
    </row>
    <row r="6" spans="1:11" customHeight="1" ht="16.5">
      <c r="A6" s="5" t="s">
        <v>17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109</v>
      </c>
      <c r="B7" s="8" t="s">
        <v>21</v>
      </c>
      <c r="C7" s="8" t="s">
        <v>10</v>
      </c>
      <c r="D7" s="9">
        <v>43371</v>
      </c>
      <c r="E7" s="10">
        <v>141662.109375</v>
      </c>
      <c r="F7" s="6" t="s"/>
      <c r="G7" s="11">
        <v>43343</v>
      </c>
      <c r="H7" s="12">
        <v>2290.35473632813</v>
      </c>
      <c r="I7" s="13">
        <v>0.1687348338248913</v>
      </c>
      <c r="J7" s="14">
        <v>0.00289718627929688</v>
      </c>
      <c r="K7" s="15">
        <v>0.0004888562453969141</v>
      </c>
    </row>
    <row r="8" spans="1:11" customHeight="1" ht="16.5">
      <c r="A8" s="5" t="s">
        <v>22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110</v>
      </c>
      <c r="B9" s="8" t="s">
        <v>29</v>
      </c>
      <c r="C9" s="8" t="s">
        <v>10</v>
      </c>
      <c r="D9" s="9">
        <v>43371</v>
      </c>
      <c r="E9" s="10">
        <v>1747.93994140625</v>
      </c>
      <c r="F9" s="6" t="s"/>
      <c r="G9" s="11">
        <v>43343</v>
      </c>
      <c r="H9" s="12">
        <v>695.439270019531</v>
      </c>
      <c r="I9" s="13">
        <v>0.05123434715190676</v>
      </c>
      <c r="J9" s="14">
        <v>0.00321403503417969</v>
      </c>
      <c r="K9" s="15">
        <v>0.0001646689866995527</v>
      </c>
    </row>
    <row r="10" spans="1:11" customHeight="1" ht="16.5">
      <c r="A10" s="5" t="s">
        <v>35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111</v>
      </c>
      <c r="B11" s="8" t="s">
        <v>37</v>
      </c>
      <c r="C11" s="8" t="s">
        <v>10</v>
      </c>
      <c r="D11" s="9">
        <v>43371</v>
      </c>
      <c r="E11" s="10">
        <v>10482</v>
      </c>
      <c r="F11" s="6" t="s">
        <v>38</v>
      </c>
      <c r="G11" s="11">
        <v>43343</v>
      </c>
      <c r="H11" s="12">
        <v>195.291793823242</v>
      </c>
      <c r="I11" s="13">
        <v>0.01438752166005462</v>
      </c>
      <c r="J11" s="14">
        <v>0.01796643268109244</v>
      </c>
      <c r="K11" s="15">
        <v>0.0002584924393531307</v>
      </c>
    </row>
    <row r="12" spans="1:11" customHeight="1" ht="16.5">
      <c r="A12" s="5" t="s">
        <v>44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112</v>
      </c>
      <c r="B13" s="8" t="s">
        <v>46</v>
      </c>
      <c r="C13" s="8" t="s">
        <v>10</v>
      </c>
      <c r="D13" s="9">
        <v>43371</v>
      </c>
      <c r="E13" s="10">
        <v>12688</v>
      </c>
      <c r="F13" s="6" t="s">
        <v>38</v>
      </c>
      <c r="G13" s="11">
        <v>43280</v>
      </c>
      <c r="H13" s="12">
        <v>712.866027832031</v>
      </c>
      <c r="I13" s="13">
        <v>0.05251820988153483</v>
      </c>
      <c r="J13" s="14">
        <v>0.003956298828125</v>
      </c>
      <c r="K13" s="15">
        <v>0.000207777732209539</v>
      </c>
    </row>
    <row r="14" spans="1:11" customHeight="1" ht="16.5">
      <c r="A14" s="5" t="s">
        <v>47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113</v>
      </c>
      <c r="B15" s="8" t="s">
        <v>49</v>
      </c>
      <c r="C15" s="8" t="s">
        <v>10</v>
      </c>
      <c r="D15" s="9">
        <v>43371</v>
      </c>
      <c r="E15" s="10">
        <v>270643.28125</v>
      </c>
      <c r="F15" s="6" t="s"/>
      <c r="G15" s="11">
        <v>43343</v>
      </c>
      <c r="H15" s="12">
        <v>267.399993896484</v>
      </c>
      <c r="I15" s="13">
        <v>0.019699871299079</v>
      </c>
      <c r="J15" s="14">
        <v>0.0212210083007813</v>
      </c>
      <c r="K15" s="15">
        <v>0.0004180511323620787</v>
      </c>
    </row>
    <row r="16" spans="1:11" customHeight="1" ht="16.5">
      <c r="A16" s="8" t="s">
        <v>114</v>
      </c>
      <c r="B16" s="8" t="s">
        <v>51</v>
      </c>
      <c r="C16" s="8" t="s">
        <v>10</v>
      </c>
      <c r="D16" s="9">
        <v>43371</v>
      </c>
      <c r="E16" s="10">
        <v>115.610000610352</v>
      </c>
      <c r="F16" s="6" t="s"/>
      <c r="G16" s="11">
        <v>43343</v>
      </c>
      <c r="H16" s="12">
        <v>181.869995117188</v>
      </c>
      <c r="I16" s="13">
        <v>0.01339871196242327</v>
      </c>
      <c r="J16" s="14">
        <v>0.00714347839355469</v>
      </c>
      <c r="K16" s="15">
        <v>9.571340940503339E-5</v>
      </c>
    </row>
    <row r="17" spans="1:11" customHeight="1" ht="16.5">
      <c r="A17" s="5" t="s">
        <v>55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115</v>
      </c>
      <c r="B18" s="8" t="s">
        <v>59</v>
      </c>
      <c r="C18" s="8" t="s">
        <v>10</v>
      </c>
      <c r="D18" s="9">
        <v>43371</v>
      </c>
      <c r="E18" s="10">
        <v>1474.0400390625</v>
      </c>
      <c r="F18" s="6" t="s"/>
      <c r="G18" s="11">
        <v>43343</v>
      </c>
      <c r="H18" s="12">
        <v>376.105194091797</v>
      </c>
      <c r="I18" s="13">
        <v>0.02770839224997062</v>
      </c>
      <c r="J18" s="14">
        <v>0.00261192321777344</v>
      </c>
      <c r="K18" s="15">
        <v>7.237219304487189E-5</v>
      </c>
    </row>
    <row r="19" spans="1:11" customHeight="1" ht="16.5">
      <c r="A19" s="5" t="s">
        <v>60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116</v>
      </c>
      <c r="B20" s="8" t="s">
        <v>62</v>
      </c>
      <c r="C20" s="8" t="s">
        <v>10</v>
      </c>
      <c r="D20" s="9">
        <v>43371</v>
      </c>
      <c r="E20" s="10">
        <v>1241.69995117188</v>
      </c>
      <c r="F20" s="6" t="s"/>
      <c r="G20" s="11">
        <v>43098</v>
      </c>
      <c r="H20" s="12">
        <v>1589.80004882813</v>
      </c>
      <c r="I20" s="13">
        <v>0.1171236240390785</v>
      </c>
      <c r="J20" s="14">
        <v>0.00282669067382813</v>
      </c>
      <c r="K20" s="15">
        <v>0.0003310722557562153</v>
      </c>
    </row>
    <row r="21" spans="1:11" customHeight="1" ht="16.5">
      <c r="A21" s="5" t="s">
        <v>79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117</v>
      </c>
      <c r="B22" s="8" t="s">
        <v>81</v>
      </c>
      <c r="C22" s="8" t="s">
        <v>10</v>
      </c>
      <c r="D22" s="9">
        <v>43371</v>
      </c>
      <c r="E22" s="10">
        <v>1456.44995117188</v>
      </c>
      <c r="F22" s="6" t="s"/>
      <c r="G22" s="11">
        <v>43098</v>
      </c>
      <c r="H22" s="12">
        <v>3212.47998046875</v>
      </c>
      <c r="I22" s="13">
        <v>0.2366695722162255</v>
      </c>
      <c r="J22" s="14">
        <v>0.00261589050292969</v>
      </c>
      <c r="K22" s="15">
        <v>0.0006191016862928569</v>
      </c>
    </row>
    <row r="23" spans="1:11" customHeight="1" ht="16.5">
      <c r="A23" s="5" t="s">
        <v>89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118</v>
      </c>
      <c r="B24" s="8" t="s">
        <v>93</v>
      </c>
      <c r="C24" s="8" t="s">
        <v>10</v>
      </c>
      <c r="D24" s="9">
        <v>43371</v>
      </c>
      <c r="E24" s="10">
        <v>2288.94213867188</v>
      </c>
      <c r="F24" s="6" t="s"/>
      <c r="G24" s="11">
        <v>43343</v>
      </c>
      <c r="H24" s="12">
        <v>589.141296386719</v>
      </c>
      <c r="I24" s="13">
        <v>0.04340317120681701</v>
      </c>
      <c r="J24" s="14">
        <v>0.00625457763671875</v>
      </c>
      <c r="K24" s="15">
        <v>0.0002714685039928328</v>
      </c>
    </row>
    <row r="25" spans="1:11" customHeight="1" ht="16.5">
      <c r="A25" s="8" t="s">
        <v>119</v>
      </c>
      <c r="B25" s="8" t="s">
        <v>95</v>
      </c>
      <c r="C25" s="8" t="s">
        <v>10</v>
      </c>
      <c r="D25" s="9">
        <v>43371</v>
      </c>
      <c r="E25" s="10">
        <v>2582.68212890625</v>
      </c>
      <c r="F25" s="6" t="s"/>
      <c r="G25" s="11">
        <v>43343</v>
      </c>
      <c r="H25" s="12">
        <v>1745.76208496094</v>
      </c>
      <c r="I25" s="13">
        <v>0.1286136468868279</v>
      </c>
      <c r="J25" s="14">
        <v>0.0049346923828125</v>
      </c>
      <c r="K25" s="15">
        <v>0.0006346687836181662</v>
      </c>
    </row>
    <row r="26" spans="1:11" customHeight="1" ht="16.5">
      <c r="A26" s="16" t="s">
        <v>96</v>
      </c>
      <c r="B26" s="16" t="s"/>
      <c r="C26" s="16" t="s"/>
      <c r="D26" s="17" t="s"/>
      <c r="E26" s="17" t="s"/>
      <c r="F26" s="17" t="s"/>
      <c r="G26" s="18" t="s"/>
      <c r="H26" s="19">
        <f>SUM(H2:H25)</f>
        <v>13573.69242858888</v>
      </c>
      <c r="I26" s="20">
        <f>SUM(I2:I25)</f>
        <v>1</v>
      </c>
      <c r="J26" s="18" t="s"/>
      <c r="K26" s="21">
        <f>SUM(K2:K25)</f>
        <v>0.004404606184179418</v>
      </c>
    </row>
    <row r="28" spans="1:11">
      <c r="A28" t="s">
        <v>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2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43371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120</v>
      </c>
      <c r="B3" s="8" t="s">
        <v>13</v>
      </c>
      <c r="C3" s="8" t="s">
        <v>14</v>
      </c>
      <c r="D3" s="9">
        <v>43371</v>
      </c>
      <c r="E3" s="10">
        <v>419.350006103516</v>
      </c>
      <c r="F3" s="6" t="s"/>
      <c r="G3" s="11">
        <v>43343</v>
      </c>
      <c r="H3" s="12">
        <v>709.254028320313</v>
      </c>
      <c r="I3" s="13">
        <v>0.1016873351794113</v>
      </c>
      <c r="J3" s="14">
        <v>0.00277389526367188</v>
      </c>
      <c r="K3" s="15">
        <v>0.0002820700174295839</v>
      </c>
    </row>
    <row r="4" spans="1:11" customHeight="1" ht="16.5">
      <c r="A4" s="5" t="s">
        <v>17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121</v>
      </c>
      <c r="B5" s="8" t="s">
        <v>19</v>
      </c>
      <c r="C5" s="8" t="s">
        <v>14</v>
      </c>
      <c r="D5" s="9">
        <v>43371</v>
      </c>
      <c r="E5" s="10">
        <v>131927.09375</v>
      </c>
      <c r="F5" s="6" t="s"/>
      <c r="G5" s="11">
        <v>43343</v>
      </c>
      <c r="H5" s="12">
        <v>859.938903808594</v>
      </c>
      <c r="I5" s="13">
        <v>0.1232913625495944</v>
      </c>
      <c r="J5" s="14">
        <v>0.00240371704101563</v>
      </c>
      <c r="K5" s="15">
        <v>0.0002963575491704963</v>
      </c>
    </row>
    <row r="6" spans="1:11" customHeight="1" ht="16.5">
      <c r="A6" s="5" t="s">
        <v>22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122</v>
      </c>
      <c r="B7" s="8" t="s">
        <v>27</v>
      </c>
      <c r="C7" s="8" t="s">
        <v>14</v>
      </c>
      <c r="D7" s="9">
        <v>43371</v>
      </c>
      <c r="E7" s="10">
        <v>1454.2099609375</v>
      </c>
      <c r="F7" s="6" t="s"/>
      <c r="G7" s="11">
        <v>43343</v>
      </c>
      <c r="H7" s="12">
        <v>1299.81921386719</v>
      </c>
      <c r="I7" s="13">
        <v>0.1863579857081319</v>
      </c>
      <c r="J7" s="14">
        <v>0.0030902099609375</v>
      </c>
      <c r="K7" s="15">
        <v>0.0005758853037355174</v>
      </c>
    </row>
    <row r="8" spans="1:11" customHeight="1" ht="16.5">
      <c r="A8" s="5" t="s">
        <v>30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123</v>
      </c>
      <c r="B9" s="8" t="s">
        <v>34</v>
      </c>
      <c r="C9" s="8" t="s">
        <v>14</v>
      </c>
      <c r="D9" s="9">
        <v>43371</v>
      </c>
      <c r="E9" s="10">
        <v>141.160003662109</v>
      </c>
      <c r="F9" s="6" t="s"/>
      <c r="G9" s="11">
        <v>43280</v>
      </c>
      <c r="H9" s="12">
        <v>367</v>
      </c>
      <c r="I9" s="13">
        <v>0.05261761022242631</v>
      </c>
      <c r="J9" s="14">
        <v>0.00369743347167969</v>
      </c>
      <c r="K9" s="15">
        <v>0.0001945501132361944</v>
      </c>
    </row>
    <row r="10" spans="1:11" customHeight="1" ht="16.5">
      <c r="A10" s="5" t="s">
        <v>55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124</v>
      </c>
      <c r="B11" s="8" t="s">
        <v>57</v>
      </c>
      <c r="C11" s="8" t="s">
        <v>14</v>
      </c>
      <c r="D11" s="9">
        <v>43371</v>
      </c>
      <c r="E11" s="10">
        <v>1176.73999023438</v>
      </c>
      <c r="F11" s="6" t="s"/>
      <c r="G11" s="11">
        <v>43343</v>
      </c>
      <c r="H11" s="12">
        <v>127.127197265625</v>
      </c>
      <c r="I11" s="13">
        <v>0.01822651039343912</v>
      </c>
      <c r="J11" s="14">
        <v>0.00235954284667969</v>
      </c>
      <c r="K11" s="15">
        <v>4.30062322187723E-5</v>
      </c>
    </row>
    <row r="12" spans="1:11" customHeight="1" ht="16.5">
      <c r="A12" s="5" t="s">
        <v>60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125</v>
      </c>
      <c r="B13" s="8" t="s">
        <v>64</v>
      </c>
      <c r="C13" s="8" t="s">
        <v>14</v>
      </c>
      <c r="D13" s="9">
        <v>43371</v>
      </c>
      <c r="E13" s="10">
        <v>1279.5</v>
      </c>
      <c r="F13" s="6" t="s"/>
      <c r="G13" s="11">
        <v>43098</v>
      </c>
      <c r="H13" s="12">
        <v>392.519989013672</v>
      </c>
      <c r="I13" s="13">
        <v>0.05627646808292221</v>
      </c>
      <c r="J13" s="14">
        <v>0.00313606262207031</v>
      </c>
      <c r="K13" s="15">
        <v>0.0001764865280569851</v>
      </c>
    </row>
    <row r="14" spans="1:11" customHeight="1" ht="16.5">
      <c r="A14" s="5" t="s">
        <v>65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126</v>
      </c>
      <c r="B15" s="8" t="s">
        <v>67</v>
      </c>
      <c r="C15" s="8" t="s">
        <v>14</v>
      </c>
      <c r="D15" s="9">
        <v>43371</v>
      </c>
      <c r="E15" s="10">
        <v>142.25</v>
      </c>
      <c r="F15" s="6" t="s"/>
      <c r="G15" s="11">
        <v>43343</v>
      </c>
      <c r="H15" s="12">
        <v>996.639099121094</v>
      </c>
      <c r="I15" s="13">
        <v>0.1428903750680758</v>
      </c>
      <c r="J15" s="14">
        <v>0.0208841705322266</v>
      </c>
      <c r="K15" s="15">
        <v>0.002984146960335516</v>
      </c>
    </row>
    <row r="16" spans="1:11" customHeight="1" ht="16.5">
      <c r="A16" s="5" t="s">
        <v>79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127</v>
      </c>
      <c r="B17" s="8" t="s">
        <v>83</v>
      </c>
      <c r="C17" s="8" t="s">
        <v>14</v>
      </c>
      <c r="D17" s="9">
        <v>43371</v>
      </c>
      <c r="E17" s="10">
        <v>1092.19995117188</v>
      </c>
      <c r="F17" s="6" t="s"/>
      <c r="G17" s="11">
        <v>43098</v>
      </c>
      <c r="H17" s="12">
        <v>969.130004882813</v>
      </c>
      <c r="I17" s="13">
        <v>0.1389463347459999</v>
      </c>
      <c r="J17" s="14">
        <v>0.00344528198242188</v>
      </c>
      <c r="K17" s="15">
        <v>0.0004787093036239527</v>
      </c>
    </row>
    <row r="18" spans="1:11" customHeight="1" ht="16.5">
      <c r="A18" s="5" t="s">
        <v>84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128</v>
      </c>
      <c r="B19" s="8" t="s">
        <v>88</v>
      </c>
      <c r="C19" s="8" t="s">
        <v>14</v>
      </c>
      <c r="D19" s="9">
        <v>43371</v>
      </c>
      <c r="E19" s="10">
        <v>1618.15002441406</v>
      </c>
      <c r="F19" s="6" t="s"/>
      <c r="G19" s="11">
        <v>43343</v>
      </c>
      <c r="H19" s="12">
        <v>672.687255859375</v>
      </c>
      <c r="I19" s="13">
        <v>0.09644467528719934</v>
      </c>
      <c r="J19" s="14">
        <v>0.009155197143554689</v>
      </c>
      <c r="K19" s="15">
        <v>0.0008829700157004269</v>
      </c>
    </row>
    <row r="20" spans="1:11" customHeight="1" ht="16.5">
      <c r="A20" s="5" t="s">
        <v>89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129</v>
      </c>
      <c r="B21" s="8" t="s">
        <v>91</v>
      </c>
      <c r="C21" s="8" t="s">
        <v>14</v>
      </c>
      <c r="D21" s="9">
        <v>43371</v>
      </c>
      <c r="E21" s="10">
        <v>1707.9072265625</v>
      </c>
      <c r="F21" s="6" t="s"/>
      <c r="G21" s="11">
        <v>43343</v>
      </c>
      <c r="H21" s="12">
        <v>580.735473632813</v>
      </c>
      <c r="I21" s="13">
        <v>0.08326134276279969</v>
      </c>
      <c r="J21" s="14">
        <v>0.00467041015625</v>
      </c>
      <c r="K21" s="15">
        <v>0.0003888646208623921</v>
      </c>
    </row>
    <row r="22" spans="1:11" customHeight="1" ht="16.5">
      <c r="A22" s="16" t="s">
        <v>96</v>
      </c>
      <c r="B22" s="16" t="s"/>
      <c r="C22" s="16" t="s"/>
      <c r="D22" s="17" t="s"/>
      <c r="E22" s="17" t="s"/>
      <c r="F22" s="17" t="s"/>
      <c r="G22" s="18" t="s"/>
      <c r="H22" s="19">
        <f>SUM(H2:H21)</f>
        <v>6974.851165771488</v>
      </c>
      <c r="I22" s="20">
        <f>SUM(I2:I21)</f>
        <v>1</v>
      </c>
      <c r="J22" s="18" t="s"/>
      <c r="K22" s="21">
        <f>SUM(K2:K21)</f>
        <v>0.006303046644369837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>Unknown Creator</cp:lastModifiedBy>
  <dcterms:created xsi:type="dcterms:W3CDTF">2018-09-28T00:00:00+02:00</dcterms:created>
  <dcterms:modified xsi:type="dcterms:W3CDTF">2018-10-11T12:12:14+02:00</dcterms:modified>
  <dc:title>KGAST Immo-Index</dc:title>
  <dc:description>2018-09-28</dc:description>
  <dc:subject>Monatliche Eckdaten</dc:subject>
  <cp:keywords/>
  <cp:category/>
</cp:coreProperties>
</file>