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<sst xmlns="http://schemas.openxmlformats.org/spreadsheetml/2006/main" uniqueCount="148">
  <si>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</si>
  <si>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</si>
  <si>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</si>
  <si>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</si>
  <si>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</si>
  <si>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</si>
  <si>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</si>
  <si>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</si>
  <si>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</si>
  <si>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</si>
  <si>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</si>
  <si>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</si>
  <si>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</si>
  <si>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</si>
  <si>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</si>
  <si>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</si>
  <si>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</si>
  <si>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</si>
  <si>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</si>
  <si>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</si>
  <si>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</si>
  <si>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</si>
  <si>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</si>
  <si>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</si>
  <si>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</si>
  <si>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avenirplus</t>
  </si>
  <si>
    <t xml:space="preserve">  7. Immobilien</t>
  </si>
  <si>
    <t>CH0371634939</t>
  </si>
  <si>
    <t>CSA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</si>
  <si>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</si>
  <si>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</si>
  <si>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</si>
  <si>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</si>
  <si>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</si>
  <si>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</si>
  <si>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</si>
  <si>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Gewerbeimmobilien Schweiz DAGSIS</t>
  </si>
  <si>
    <t>CH0347818491</t>
  </si>
  <si>
    <t>Ecoreal</t>
  </si>
  <si>
    <t xml:space="preserve">  12. Suissecore Plus</t>
  </si>
  <si>
    <t>CH0108524155</t>
  </si>
  <si>
    <t xml:space="preserve">* </t>
  </si>
  <si>
    <t xml:space="preserve">  13. Suisseselect</t>
  </si>
  <si>
    <t>CH0181111045</t>
  </si>
  <si>
    <t>Greenbrix</t>
  </si>
  <si>
    <t xml:space="preserve">  14. Greenbrix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</si>
  <si>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</si>
  <si>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</si>
  <si>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</si>
  <si>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</si>
  <si>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</si>
  <si>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</si>
  <si>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</si>
  <si>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</si>
  <si>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</si>
  <si>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</si>
  <si>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</si>
  <si>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</si>
  <si>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</si>
  <si>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</si>
  <si>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</si>
  <si>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</si>
  <si>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</si>
  <si>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</si>
  <si>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</si>
  <si>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</si>
  <si>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</si>
  <si>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</si>
  <si>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</si>
  <si>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</si>
  <si>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</si>
  <si>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</si>
  <si>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</si>
  <si>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SFP</t>
  </si>
  <si>
    <t xml:space="preserve">  25. Swiss Real Estate</t>
  </si>
  <si>
    <t>CH0437532747</t>
  </si>
  <si>
    <t>Swiss Life</t>
  </si>
  <si>
    <t xml:space="preserve">  26. Geschäftsimmobilien Schweiz</t>
  </si>
  <si>
    <t>CH0136837587</t>
  </si>
  <si>
    <t xml:space="preserve">  27. Immobilien Schweiz</t>
  </si>
  <si>
    <t>CH0106150136</t>
  </si>
  <si>
    <t xml:space="preserve">  28. Immobilien Schweiz Alter und Gesundheit</t>
  </si>
  <si>
    <t>CH0385556482</t>
  </si>
  <si>
    <t>Swiss Prime</t>
  </si>
  <si>
    <t xml:space="preserve">  29. Immobilien Schweiz</t>
  </si>
  <si>
    <t>CH0263627355</t>
  </si>
  <si>
    <t>Swisscanto</t>
  </si>
  <si>
    <t xml:space="preserve">  30. Immobilien Responsible Schweiz</t>
  </si>
  <si>
    <t>CH0002875893</t>
  </si>
  <si>
    <t>Tellco</t>
  </si>
  <si>
    <t xml:space="preserve">  31. Immobilien Schweiz</t>
  </si>
  <si>
    <t>CH0024559798</t>
  </si>
  <si>
    <t>Turidomus</t>
  </si>
  <si>
    <t xml:space="preserve">  32. Casareal (Wohnimmobilien)</t>
  </si>
  <si>
    <t>CH0020488026</t>
  </si>
  <si>
    <t xml:space="preserve">  33. Proreal (Geschäftsimmobilien)</t>
  </si>
  <si>
    <t>CH0020488067</t>
  </si>
  <si>
    <t>UBS 1</t>
  </si>
  <si>
    <t xml:space="preserve">  34. Immobilien Schweiz</t>
  </si>
  <si>
    <t>CH0002875497</t>
  </si>
  <si>
    <t xml:space="preserve">  35. Kommerzielle Immobilien Schweiz</t>
  </si>
  <si>
    <t>CH0100770533</t>
  </si>
  <si>
    <t>Zürich</t>
  </si>
  <si>
    <t xml:space="preserve">  36. Immobilien – Geschäft Schweiz</t>
  </si>
  <si>
    <t>CH0032598069</t>
  </si>
  <si>
    <t xml:space="preserve">  37. Immobilien – Traditionell Schweiz</t>
  </si>
  <si>
    <t>CH0023842187</t>
  </si>
  <si>
    <t xml:space="preserve">  38.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</si>
  <si>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</si>
  <si>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</si>
  <si>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</si>
  <si>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</si>
  <si>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Real Estate Switzerland</t>
  </si>
  <si>
    <t xml:space="preserve">  4. Suissecore Plus</t>
  </si>
  <si>
    <t xml:space="preserve">  5. Immobilien Romandie</t>
  </si>
  <si>
    <t xml:space="preserve">  6. Immobilien Schweiz</t>
  </si>
  <si>
    <t xml:space="preserve">  7. Nachhaltig Immobilien Schweiz</t>
  </si>
  <si>
    <t xml:space="preserve">  8. Swiss Real Estate</t>
  </si>
  <si>
    <t xml:space="preserve">  9. Immobilien Schweiz</t>
  </si>
  <si>
    <t xml:space="preserve">  10. Immobilien Schweiz Alter und Gesundheit</t>
  </si>
  <si>
    <t xml:space="preserve">  11. Immobilien Schweiz</t>
  </si>
  <si>
    <t xml:space="preserve">  12. Immobilien Responsible Schweiz</t>
  </si>
  <si>
    <t xml:space="preserve">  13. Immobilien Schweiz</t>
  </si>
  <si>
    <t xml:space="preserve">  14.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</si>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</sst>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5"/>
  <sheetViews>
    <sheetView tabSelected="1" workbookViewId="0" showGridLines="true" showRowColHeaders="1">
      <selection activeCell="K63" sqref="K63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44561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44561</v>
      </c>
      <c r="E3" s="10">
        <v>114.9955</v>
      </c>
      <c r="F3" s="6"/>
      <c r="G3" s="11">
        <v>44530</v>
      </c>
      <c r="H3" s="12">
        <v>657.34</v>
      </c>
      <c r="I3" s="13">
        <v>0.012588612516026</v>
      </c>
      <c r="J3" s="14">
        <v>0.0069058935194752</v>
      </c>
      <c r="K3" s="15">
        <v>8.6935617593607E-5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44561</v>
      </c>
      <c r="E5" s="10">
        <v>1371.8</v>
      </c>
      <c r="F5" s="6"/>
      <c r="G5" s="11">
        <v>44469</v>
      </c>
      <c r="H5" s="12">
        <v>346.56</v>
      </c>
      <c r="I5" s="13">
        <v>0.0066369147679342</v>
      </c>
      <c r="J5" s="14">
        <v>0.0021184892979764</v>
      </c>
      <c r="K5" s="15">
        <v>1.406023290745E-5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44561</v>
      </c>
      <c r="E7" s="10">
        <v>426.31</v>
      </c>
      <c r="F7" s="6"/>
      <c r="G7" s="11">
        <v>44530</v>
      </c>
      <c r="H7" s="12">
        <v>768.64</v>
      </c>
      <c r="I7" s="13">
        <v>0.014720100898041</v>
      </c>
      <c r="J7" s="14">
        <v>0.0013388453046461</v>
      </c>
      <c r="K7" s="15">
        <v>1.9707937971259E-5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44561</v>
      </c>
      <c r="E8" s="10">
        <v>579.95</v>
      </c>
      <c r="F8" s="6"/>
      <c r="G8" s="11">
        <v>44530</v>
      </c>
      <c r="H8" s="12">
        <v>1731.688</v>
      </c>
      <c r="I8" s="13">
        <v>0.03316327810669</v>
      </c>
      <c r="J8" s="14">
        <v>0.0025064822817633</v>
      </c>
      <c r="K8" s="15">
        <v>8.3123168979607E-5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44561</v>
      </c>
      <c r="E10" s="10">
        <v>131643.33145352</v>
      </c>
      <c r="F10" s="6"/>
      <c r="G10" s="11">
        <v>44530</v>
      </c>
      <c r="H10" s="12">
        <v>864.5582</v>
      </c>
      <c r="I10" s="13">
        <v>0.016557014904544</v>
      </c>
      <c r="J10" s="14">
        <v>0.0026273685250466</v>
      </c>
      <c r="K10" s="15">
        <v>4.3501379828926E-5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44561</v>
      </c>
      <c r="E11" s="10">
        <v>158790.83197297</v>
      </c>
      <c r="F11" s="6"/>
      <c r="G11" s="11">
        <v>44530</v>
      </c>
      <c r="H11" s="12">
        <v>2587.1194</v>
      </c>
      <c r="I11" s="13">
        <v>0.04954550713374</v>
      </c>
      <c r="J11" s="14">
        <v>0.0023652172637492</v>
      </c>
      <c r="K11" s="15">
        <v>0.00011718588881393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44561</v>
      </c>
      <c r="E13" s="10">
        <v>1341.14</v>
      </c>
      <c r="F13" s="6"/>
      <c r="G13" s="11">
        <v>44530</v>
      </c>
      <c r="H13" s="12">
        <v>140.1350007</v>
      </c>
      <c r="I13" s="13">
        <v>0.0026837028383261</v>
      </c>
      <c r="J13" s="14">
        <v>0.012044410604152</v>
      </c>
      <c r="K13" s="15">
        <v>3.2323618924329E-5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44561</v>
      </c>
      <c r="E15" s="10">
        <v>1946.33</v>
      </c>
      <c r="F15" s="6"/>
      <c r="G15" s="11">
        <v>44530</v>
      </c>
      <c r="H15" s="12">
        <v>6139.161</v>
      </c>
      <c r="I15" s="13">
        <v>0.11757008397861</v>
      </c>
      <c r="J15" s="14">
        <v>0.0035163520683059</v>
      </c>
      <c r="K15" s="15">
        <v>0.00041341780796907</v>
      </c>
    </row>
    <row r="16" spans="1:11" customHeight="1" ht="16.5">
      <c r="A16" s="8" t="s">
        <v>31</v>
      </c>
      <c r="B16" s="8" t="s">
        <v>32</v>
      </c>
      <c r="C16" s="8" t="s">
        <v>17</v>
      </c>
      <c r="D16" s="9">
        <v>44561</v>
      </c>
      <c r="E16" s="10">
        <v>1660.9</v>
      </c>
      <c r="F16" s="6"/>
      <c r="G16" s="11">
        <v>44530</v>
      </c>
      <c r="H16" s="12">
        <v>1338.6864</v>
      </c>
      <c r="I16" s="13">
        <v>0.025636967733705</v>
      </c>
      <c r="J16" s="14">
        <v>0.0033467040402089</v>
      </c>
      <c r="K16" s="15">
        <v>8.5799343493094E-5</v>
      </c>
    </row>
    <row r="17" spans="1:11" customHeight="1" ht="16.5">
      <c r="A17" s="8" t="s">
        <v>33</v>
      </c>
      <c r="B17" s="8" t="s">
        <v>34</v>
      </c>
      <c r="C17" s="8" t="s">
        <v>13</v>
      </c>
      <c r="D17" s="9">
        <v>44561</v>
      </c>
      <c r="E17" s="10">
        <v>2071.17</v>
      </c>
      <c r="F17" s="6"/>
      <c r="G17" s="11">
        <v>44530</v>
      </c>
      <c r="H17" s="12">
        <v>948.387</v>
      </c>
      <c r="I17" s="13">
        <v>0.018162406757897</v>
      </c>
      <c r="J17" s="14">
        <v>0.0036683465787943</v>
      </c>
      <c r="K17" s="15">
        <v>6.6626002693003E-5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44561</v>
      </c>
      <c r="E19" s="10">
        <v>163.8</v>
      </c>
      <c r="F19" s="6"/>
      <c r="G19" s="11">
        <v>44469</v>
      </c>
      <c r="H19" s="12">
        <v>205.4716</v>
      </c>
      <c r="I19" s="13">
        <v>0.0039349535330998</v>
      </c>
      <c r="J19" s="14">
        <v>0.0049079754601229</v>
      </c>
      <c r="K19" s="15">
        <v>1.9312655377178E-5</v>
      </c>
    </row>
    <row r="20" spans="1:11" customHeight="1" ht="16.5">
      <c r="A20" s="5" t="s">
        <v>38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39</v>
      </c>
      <c r="B21" s="8" t="s">
        <v>40</v>
      </c>
      <c r="C21" s="8" t="s">
        <v>9</v>
      </c>
      <c r="D21" s="9">
        <v>44561</v>
      </c>
      <c r="E21" s="10">
        <v>173.26</v>
      </c>
      <c r="F21" s="6" t="s">
        <v>41</v>
      </c>
      <c r="G21" s="11">
        <v>44469</v>
      </c>
      <c r="H21" s="12">
        <v>1063</v>
      </c>
      <c r="I21" s="13">
        <v>0.020357341869558</v>
      </c>
      <c r="J21" s="14">
        <v>0.0033588139911978</v>
      </c>
      <c r="K21" s="15">
        <v>6.8376524695067E-5</v>
      </c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44561</v>
      </c>
      <c r="E22" s="10">
        <v>167.65</v>
      </c>
      <c r="F22" s="6" t="s">
        <v>41</v>
      </c>
      <c r="G22" s="11">
        <v>44469</v>
      </c>
      <c r="H22" s="12">
        <v>484</v>
      </c>
      <c r="I22" s="13">
        <v>0.0092690060817179</v>
      </c>
      <c r="J22" s="14">
        <v>0.0042530250389359</v>
      </c>
      <c r="K22" s="15">
        <v>3.9421314951595E-5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13</v>
      </c>
      <c r="D24" s="9">
        <v>44561</v>
      </c>
      <c r="E24" s="10">
        <v>10710</v>
      </c>
      <c r="F24" s="6" t="s">
        <v>41</v>
      </c>
      <c r="G24" s="11">
        <v>44498</v>
      </c>
      <c r="H24" s="12">
        <v>301.1042</v>
      </c>
      <c r="I24" s="13">
        <v>0.005766398059981</v>
      </c>
      <c r="J24" s="14">
        <v>0.0012656649220801</v>
      </c>
      <c r="K24" s="15">
        <v>7.2983277512689E-6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44561</v>
      </c>
      <c r="E26" s="10">
        <v>1349.61</v>
      </c>
      <c r="F26" s="6"/>
      <c r="G26" s="11">
        <v>44530</v>
      </c>
      <c r="H26" s="12">
        <v>373.8914</v>
      </c>
      <c r="I26" s="13">
        <v>0.0071603340093017</v>
      </c>
      <c r="J26" s="14">
        <v>0.0024213614587589</v>
      </c>
      <c r="K26" s="15">
        <v>1.7337756801964E-5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44561</v>
      </c>
      <c r="E27" s="10">
        <v>1387.63</v>
      </c>
      <c r="F27" s="6"/>
      <c r="G27" s="11">
        <v>44530</v>
      </c>
      <c r="H27" s="12">
        <v>883.2987</v>
      </c>
      <c r="I27" s="13">
        <v>0.016915911203044</v>
      </c>
      <c r="J27" s="14">
        <v>0.0021738816426169</v>
      </c>
      <c r="K27" s="15">
        <v>3.6773188832436E-5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44561</v>
      </c>
      <c r="E29" s="10">
        <v>12904</v>
      </c>
      <c r="F29" s="6" t="s">
        <v>41</v>
      </c>
      <c r="G29" s="11">
        <v>44469</v>
      </c>
      <c r="H29" s="12">
        <v>892.35</v>
      </c>
      <c r="I29" s="13">
        <v>0.017089251192192</v>
      </c>
      <c r="J29" s="14">
        <v>0.0038898397386027</v>
      </c>
      <c r="K29" s="15">
        <v>6.6474448390352E-5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44561</v>
      </c>
      <c r="E31" s="10">
        <v>297988.12</v>
      </c>
      <c r="F31" s="6"/>
      <c r="G31" s="11">
        <v>44530</v>
      </c>
      <c r="H31" s="12">
        <v>300.18</v>
      </c>
      <c r="I31" s="13">
        <v>0.0057486988545663</v>
      </c>
      <c r="J31" s="14">
        <v>0.0016404701471004</v>
      </c>
      <c r="K31" s="15">
        <v>9.4305688555865E-6</v>
      </c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44561</v>
      </c>
      <c r="E32" s="10">
        <v>130.86</v>
      </c>
      <c r="F32" s="6"/>
      <c r="G32" s="11">
        <v>44530</v>
      </c>
      <c r="H32" s="12">
        <v>283.72</v>
      </c>
      <c r="I32" s="13">
        <v>0.0054334760444318</v>
      </c>
      <c r="J32" s="14">
        <v>0.0030660738923809</v>
      </c>
      <c r="K32" s="15">
        <v>1.6659439044709E-5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44561</v>
      </c>
      <c r="E34" s="10">
        <v>1564.68</v>
      </c>
      <c r="F34" s="6" t="s">
        <v>41</v>
      </c>
      <c r="G34" s="11">
        <v>44530</v>
      </c>
      <c r="H34" s="12">
        <v>679.3680046</v>
      </c>
      <c r="I34" s="13">
        <v>0.013010467285872</v>
      </c>
      <c r="J34" s="14">
        <v>0.010533657975807</v>
      </c>
      <c r="K34" s="15">
        <v>0.0001370478124948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17</v>
      </c>
      <c r="D36" s="9">
        <v>44561</v>
      </c>
      <c r="E36" s="10">
        <v>1228.67</v>
      </c>
      <c r="F36" s="6" t="s">
        <v>41</v>
      </c>
      <c r="G36" s="11">
        <v>44530</v>
      </c>
      <c r="H36" s="12">
        <v>255.656308</v>
      </c>
      <c r="I36" s="13">
        <v>0.0048960327968627</v>
      </c>
      <c r="J36" s="14">
        <v>0.0037907567624977</v>
      </c>
      <c r="K36" s="15">
        <v>1.8559669434118E-5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44561</v>
      </c>
      <c r="E37" s="10">
        <v>1776.38</v>
      </c>
      <c r="F37" s="6" t="s">
        <v>41</v>
      </c>
      <c r="G37" s="11">
        <v>44530</v>
      </c>
      <c r="H37" s="12">
        <v>550.121498</v>
      </c>
      <c r="I37" s="13">
        <v>0.010535288245136</v>
      </c>
      <c r="J37" s="14">
        <v>0.022483052334607</v>
      </c>
      <c r="K37" s="15">
        <v>0.00023686543697556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44561</v>
      </c>
      <c r="E39" s="10">
        <v>1356.71</v>
      </c>
      <c r="F39" s="6"/>
      <c r="G39" s="11">
        <v>44196</v>
      </c>
      <c r="H39" s="12">
        <v>1928.45</v>
      </c>
      <c r="I39" s="13">
        <v>0.036931435492332</v>
      </c>
      <c r="J39" s="14">
        <v>0.016960151664297</v>
      </c>
      <c r="K39" s="15">
        <v>0.00062636274713016</v>
      </c>
    </row>
    <row r="40" spans="1:11" customHeight="1" ht="16.5">
      <c r="A40" s="8" t="s">
        <v>71</v>
      </c>
      <c r="B40" s="8" t="s">
        <v>72</v>
      </c>
      <c r="C40" s="8" t="s">
        <v>17</v>
      </c>
      <c r="D40" s="9">
        <v>44561</v>
      </c>
      <c r="E40" s="10">
        <v>1303.97</v>
      </c>
      <c r="F40" s="6"/>
      <c r="G40" s="11">
        <v>44196</v>
      </c>
      <c r="H40" s="12">
        <v>511.96</v>
      </c>
      <c r="I40" s="13">
        <v>0.0098044635404882</v>
      </c>
      <c r="J40" s="14">
        <v>0.0083557749850391</v>
      </c>
      <c r="K40" s="15">
        <v>8.1923891193339E-5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44561</v>
      </c>
      <c r="E42" s="10">
        <v>1128.24</v>
      </c>
      <c r="F42" s="6"/>
      <c r="G42" s="11">
        <v>44530</v>
      </c>
      <c r="H42" s="12">
        <v>315.304</v>
      </c>
      <c r="I42" s="13">
        <v>0.0060383361437809</v>
      </c>
      <c r="J42" s="14">
        <v>0.016157795190489</v>
      </c>
      <c r="K42" s="15">
        <v>9.7566198702541E-5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17</v>
      </c>
      <c r="D44" s="9">
        <v>44561</v>
      </c>
      <c r="E44" s="10">
        <v>166.58</v>
      </c>
      <c r="F44" s="6"/>
      <c r="G44" s="11">
        <v>44530</v>
      </c>
      <c r="H44" s="12">
        <v>1563.8111</v>
      </c>
      <c r="I44" s="13">
        <v>0.029948294620987</v>
      </c>
      <c r="J44" s="14">
        <v>0.0022864019253912</v>
      </c>
      <c r="K44" s="15">
        <v>6.8473838483609E-5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44561</v>
      </c>
      <c r="E45" s="10">
        <v>188.56</v>
      </c>
      <c r="F45" s="6"/>
      <c r="G45" s="11">
        <v>44530</v>
      </c>
      <c r="H45" s="12">
        <v>3192.915</v>
      </c>
      <c r="I45" s="13">
        <v>0.061147001143405</v>
      </c>
      <c r="J45" s="14">
        <v>0.0024455077086656</v>
      </c>
      <c r="K45" s="15">
        <v>0.00014953546265798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44561</v>
      </c>
      <c r="E46" s="10">
        <v>124.36</v>
      </c>
      <c r="F46" s="6"/>
      <c r="G46" s="11">
        <v>44530</v>
      </c>
      <c r="H46" s="12">
        <v>342.1683</v>
      </c>
      <c r="I46" s="13">
        <v>0.006552810028246</v>
      </c>
      <c r="J46" s="14">
        <v>0.0024989923417977</v>
      </c>
      <c r="K46" s="15">
        <v>1.6375422077842E-5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44561</v>
      </c>
      <c r="E48" s="10">
        <v>1263.39</v>
      </c>
      <c r="F48" s="6"/>
      <c r="G48" s="11">
        <v>44498</v>
      </c>
      <c r="H48" s="12">
        <v>2234.8</v>
      </c>
      <c r="I48" s="13">
        <v>0.042798295023601</v>
      </c>
      <c r="J48" s="14">
        <v>0.008420867788385</v>
      </c>
      <c r="K48" s="15">
        <v>0.00036039878396204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44561</v>
      </c>
      <c r="E50" s="10">
        <v>248.87</v>
      </c>
      <c r="F50" s="6"/>
      <c r="G50" s="11">
        <v>44530</v>
      </c>
      <c r="H50" s="12">
        <v>7676.4469</v>
      </c>
      <c r="I50" s="13">
        <v>0.14701039876464</v>
      </c>
      <c r="J50" s="14">
        <v>0.0032653390308797</v>
      </c>
      <c r="K50" s="15">
        <v>0.00048003879303135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44561</v>
      </c>
      <c r="E52" s="10">
        <v>184.8501</v>
      </c>
      <c r="F52" s="6"/>
      <c r="G52" s="11">
        <v>44530</v>
      </c>
      <c r="H52" s="12">
        <v>1118</v>
      </c>
      <c r="I52" s="13">
        <v>0.021410638015208</v>
      </c>
      <c r="J52" s="14">
        <v>0.0078127938998054</v>
      </c>
      <c r="K52" s="15">
        <v>0.00016727690207616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13</v>
      </c>
      <c r="D54" s="9">
        <v>44561</v>
      </c>
      <c r="E54" s="10">
        <v>1656.95</v>
      </c>
      <c r="F54" s="6"/>
      <c r="G54" s="11">
        <v>44196</v>
      </c>
      <c r="H54" s="12">
        <v>3725.29</v>
      </c>
      <c r="I54" s="13">
        <v>0.07134242906232</v>
      </c>
      <c r="J54" s="14">
        <v>0.049159599074788</v>
      </c>
      <c r="K54" s="15">
        <v>0.0035071652097251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44561</v>
      </c>
      <c r="E55" s="10">
        <v>1198.16</v>
      </c>
      <c r="F55" s="6"/>
      <c r="G55" s="11">
        <v>44196</v>
      </c>
      <c r="H55" s="12">
        <v>1055.5</v>
      </c>
      <c r="I55" s="13">
        <v>0.020213710576969</v>
      </c>
      <c r="J55" s="14">
        <v>0.035810557062383</v>
      </c>
      <c r="K55" s="15">
        <v>0.00072386423605906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44561</v>
      </c>
      <c r="E57" s="10">
        <v>1919.19</v>
      </c>
      <c r="F57" s="6"/>
      <c r="G57" s="11">
        <v>44530</v>
      </c>
      <c r="H57" s="12">
        <v>2341.6199</v>
      </c>
      <c r="I57" s="13">
        <v>0.04484398573176</v>
      </c>
      <c r="J57" s="14">
        <v>0.0032409996915823</v>
      </c>
      <c r="K57" s="15">
        <v>0.00014533934392595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44561</v>
      </c>
      <c r="E58" s="10">
        <v>1673.22</v>
      </c>
      <c r="F58" s="6"/>
      <c r="G58" s="11">
        <v>44530</v>
      </c>
      <c r="H58" s="12">
        <v>690.1421</v>
      </c>
      <c r="I58" s="13">
        <v>0.013216800252375</v>
      </c>
      <c r="J58" s="14">
        <v>0.0029972066034456</v>
      </c>
      <c r="K58" s="15">
        <v>3.961348099284E-5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17</v>
      </c>
      <c r="D60" s="9">
        <v>44561</v>
      </c>
      <c r="E60" s="10">
        <v>1941.056</v>
      </c>
      <c r="F60" s="6"/>
      <c r="G60" s="11">
        <v>44530</v>
      </c>
      <c r="H60" s="12">
        <v>706.4069796</v>
      </c>
      <c r="I60" s="13">
        <v>0.013528286343141</v>
      </c>
      <c r="J60" s="14">
        <v>0.011824293153478</v>
      </c>
      <c r="K60" s="15">
        <v>0.0001599624235855</v>
      </c>
    </row>
    <row r="61" spans="1:11" customHeight="1" ht="16.5">
      <c r="A61" s="8" t="s">
        <v>105</v>
      </c>
      <c r="B61" s="8" t="s">
        <v>106</v>
      </c>
      <c r="C61" s="8" t="s">
        <v>13</v>
      </c>
      <c r="D61" s="9">
        <v>44561</v>
      </c>
      <c r="E61" s="10">
        <v>2938.3608</v>
      </c>
      <c r="F61" s="6"/>
      <c r="G61" s="11">
        <v>44530</v>
      </c>
      <c r="H61" s="12">
        <v>679.862183</v>
      </c>
      <c r="I61" s="13">
        <v>0.013019931216853</v>
      </c>
      <c r="J61" s="14">
        <v>0.024026682482184</v>
      </c>
      <c r="K61" s="15">
        <v>0.00031282575328721</v>
      </c>
    </row>
    <row r="62" spans="1:11" customHeight="1" ht="16.5">
      <c r="A62" s="8" t="s">
        <v>107</v>
      </c>
      <c r="B62" s="8" t="s">
        <v>108</v>
      </c>
      <c r="C62" s="8" t="s">
        <v>13</v>
      </c>
      <c r="D62" s="9">
        <v>44561</v>
      </c>
      <c r="E62" s="10">
        <v>3177.6077</v>
      </c>
      <c r="F62" s="6"/>
      <c r="G62" s="11">
        <v>44530</v>
      </c>
      <c r="H62" s="12">
        <v>2339.9202095</v>
      </c>
      <c r="I62" s="13">
        <v>0.044811435232624</v>
      </c>
      <c r="J62" s="14">
        <v>0.022779348507613</v>
      </c>
      <c r="K62" s="15">
        <v>0.0010207753002903</v>
      </c>
    </row>
    <row r="63" spans="1:11" customHeight="1" ht="16.5">
      <c r="A63" s="16" t="s">
        <v>109</v>
      </c>
      <c r="B63" s="16"/>
      <c r="C63" s="16"/>
      <c r="D63" s="17"/>
      <c r="E63" s="17"/>
      <c r="F63" s="17"/>
      <c r="G63" s="18"/>
      <c r="H63" s="19">
        <f>SUM(H2:H62)</f>
        <v>52217.0333834</v>
      </c>
      <c r="I63" s="20">
        <f>SUM(I2:I62)</f>
        <v>1</v>
      </c>
      <c r="J63" s="18"/>
      <c r="K63" s="21">
        <f>SUM(K2:K62)</f>
        <v>0.0095937359299599</v>
      </c>
    </row>
    <row r="65" spans="1:11">
      <c r="A65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K28" sqref="K28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44561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44561</v>
      </c>
      <c r="E3" s="10">
        <v>114.9955</v>
      </c>
      <c r="F3" s="6"/>
      <c r="G3" s="11">
        <v>44530</v>
      </c>
      <c r="H3" s="12">
        <v>657.34</v>
      </c>
      <c r="I3" s="13">
        <v>0.024204777821199</v>
      </c>
      <c r="J3" s="14">
        <v>0.0069058935194752</v>
      </c>
      <c r="K3" s="15">
        <v>0.00016715561829575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111</v>
      </c>
      <c r="B5" s="8" t="s">
        <v>27</v>
      </c>
      <c r="C5" s="8" t="s">
        <v>9</v>
      </c>
      <c r="D5" s="9">
        <v>44561</v>
      </c>
      <c r="E5" s="10">
        <v>1341.14</v>
      </c>
      <c r="F5" s="6"/>
      <c r="G5" s="11">
        <v>44530</v>
      </c>
      <c r="H5" s="12">
        <v>140.1350007</v>
      </c>
      <c r="I5" s="13">
        <v>0.0051600945582454</v>
      </c>
      <c r="J5" s="14">
        <v>0.012044410604152</v>
      </c>
      <c r="K5" s="15">
        <v>6.215029761576E-5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112</v>
      </c>
      <c r="B7" s="8" t="s">
        <v>30</v>
      </c>
      <c r="C7" s="8" t="s">
        <v>9</v>
      </c>
      <c r="D7" s="9">
        <v>44561</v>
      </c>
      <c r="E7" s="10">
        <v>1946.33</v>
      </c>
      <c r="F7" s="6"/>
      <c r="G7" s="11">
        <v>44530</v>
      </c>
      <c r="H7" s="12">
        <v>6139.161</v>
      </c>
      <c r="I7" s="13">
        <v>0.22605809476613</v>
      </c>
      <c r="J7" s="14">
        <v>0.0035163520683059</v>
      </c>
      <c r="K7" s="15">
        <v>0.00079489984908818</v>
      </c>
    </row>
    <row r="8" spans="1:11" customHeight="1" ht="16.5">
      <c r="A8" s="5" t="s">
        <v>38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113</v>
      </c>
      <c r="B9" s="8" t="s">
        <v>40</v>
      </c>
      <c r="C9" s="8" t="s">
        <v>9</v>
      </c>
      <c r="D9" s="9">
        <v>44561</v>
      </c>
      <c r="E9" s="10">
        <v>173.26</v>
      </c>
      <c r="F9" s="6" t="s">
        <v>41</v>
      </c>
      <c r="G9" s="11">
        <v>44469</v>
      </c>
      <c r="H9" s="12">
        <v>1063</v>
      </c>
      <c r="I9" s="13">
        <v>0.039142116444967</v>
      </c>
      <c r="J9" s="14">
        <v>0.0033588139911978</v>
      </c>
      <c r="K9" s="15">
        <v>0.00013147108836045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114</v>
      </c>
      <c r="B11" s="8" t="s">
        <v>49</v>
      </c>
      <c r="C11" s="8" t="s">
        <v>9</v>
      </c>
      <c r="D11" s="9">
        <v>44561</v>
      </c>
      <c r="E11" s="10">
        <v>1349.61</v>
      </c>
      <c r="F11" s="6"/>
      <c r="G11" s="11">
        <v>44530</v>
      </c>
      <c r="H11" s="12">
        <v>373.8914</v>
      </c>
      <c r="I11" s="13">
        <v>0.013767545358957</v>
      </c>
      <c r="J11" s="14">
        <v>0.0024213614587589</v>
      </c>
      <c r="K11" s="15">
        <v>3.3336203713894E-5</v>
      </c>
    </row>
    <row r="12" spans="1:11" customHeight="1" ht="16.5">
      <c r="A12" s="8" t="s">
        <v>115</v>
      </c>
      <c r="B12" s="8" t="s">
        <v>51</v>
      </c>
      <c r="C12" s="8" t="s">
        <v>9</v>
      </c>
      <c r="D12" s="9">
        <v>44561</v>
      </c>
      <c r="E12" s="10">
        <v>1387.63</v>
      </c>
      <c r="F12" s="6"/>
      <c r="G12" s="11">
        <v>44530</v>
      </c>
      <c r="H12" s="12">
        <v>883.2987</v>
      </c>
      <c r="I12" s="13">
        <v>0.032525099314287</v>
      </c>
      <c r="J12" s="14">
        <v>0.0021738816426169</v>
      </c>
      <c r="K12" s="15">
        <v>7.0705716323621E-5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116</v>
      </c>
      <c r="B14" s="8" t="s">
        <v>62</v>
      </c>
      <c r="C14" s="8" t="s">
        <v>9</v>
      </c>
      <c r="D14" s="9">
        <v>44561</v>
      </c>
      <c r="E14" s="10">
        <v>1564.68</v>
      </c>
      <c r="F14" s="6" t="s">
        <v>41</v>
      </c>
      <c r="G14" s="11">
        <v>44530</v>
      </c>
      <c r="H14" s="12">
        <v>679.3680046</v>
      </c>
      <c r="I14" s="13">
        <v>0.025015899854222</v>
      </c>
      <c r="J14" s="14">
        <v>0.010533657975807</v>
      </c>
      <c r="K14" s="15">
        <v>0.00026350893302141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117</v>
      </c>
      <c r="B16" s="8" t="s">
        <v>75</v>
      </c>
      <c r="C16" s="8" t="s">
        <v>9</v>
      </c>
      <c r="D16" s="9">
        <v>44561</v>
      </c>
      <c r="E16" s="10">
        <v>1128.24</v>
      </c>
      <c r="F16" s="6"/>
      <c r="G16" s="11">
        <v>44530</v>
      </c>
      <c r="H16" s="12">
        <v>315.304</v>
      </c>
      <c r="I16" s="13">
        <v>0.011610221903635</v>
      </c>
      <c r="J16" s="14">
        <v>0.016157795190489</v>
      </c>
      <c r="K16" s="15">
        <v>0.00018759558763506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118</v>
      </c>
      <c r="B18" s="8" t="s">
        <v>80</v>
      </c>
      <c r="C18" s="8" t="s">
        <v>9</v>
      </c>
      <c r="D18" s="9">
        <v>44561</v>
      </c>
      <c r="E18" s="10">
        <v>188.56</v>
      </c>
      <c r="F18" s="6"/>
      <c r="G18" s="11">
        <v>44530</v>
      </c>
      <c r="H18" s="12">
        <v>3192.915</v>
      </c>
      <c r="I18" s="13">
        <v>0.11757050868192</v>
      </c>
      <c r="J18" s="14">
        <v>0.0024455077086656</v>
      </c>
      <c r="K18" s="15">
        <v>0.00028751958529337</v>
      </c>
    </row>
    <row r="19" spans="1:11" customHeight="1" ht="16.5">
      <c r="A19" s="8" t="s">
        <v>119</v>
      </c>
      <c r="B19" s="8" t="s">
        <v>82</v>
      </c>
      <c r="C19" s="8" t="s">
        <v>9</v>
      </c>
      <c r="D19" s="9">
        <v>44561</v>
      </c>
      <c r="E19" s="10">
        <v>124.36</v>
      </c>
      <c r="F19" s="6"/>
      <c r="G19" s="11">
        <v>44530</v>
      </c>
      <c r="H19" s="12">
        <v>342.1683</v>
      </c>
      <c r="I19" s="13">
        <v>0.012599427509291</v>
      </c>
      <c r="J19" s="14">
        <v>0.0024989923417977</v>
      </c>
      <c r="K19" s="15">
        <v>3.1485872856754E-5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120</v>
      </c>
      <c r="B21" s="8" t="s">
        <v>85</v>
      </c>
      <c r="C21" s="8" t="s">
        <v>9</v>
      </c>
      <c r="D21" s="9">
        <v>44561</v>
      </c>
      <c r="E21" s="10">
        <v>1263.39</v>
      </c>
      <c r="F21" s="6"/>
      <c r="G21" s="11">
        <v>44498</v>
      </c>
      <c r="H21" s="12">
        <v>2234.8</v>
      </c>
      <c r="I21" s="13">
        <v>0.082290500311582</v>
      </c>
      <c r="J21" s="14">
        <v>0.008420867788385</v>
      </c>
      <c r="K21" s="15">
        <v>0.00069295742336388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121</v>
      </c>
      <c r="B23" s="8" t="s">
        <v>88</v>
      </c>
      <c r="C23" s="8" t="s">
        <v>9</v>
      </c>
      <c r="D23" s="9">
        <v>44561</v>
      </c>
      <c r="E23" s="10">
        <v>248.87</v>
      </c>
      <c r="F23" s="6"/>
      <c r="G23" s="11">
        <v>44530</v>
      </c>
      <c r="H23" s="12">
        <v>7676.4469</v>
      </c>
      <c r="I23" s="13">
        <v>0.28266451405776</v>
      </c>
      <c r="J23" s="14">
        <v>0.0032653390308797</v>
      </c>
      <c r="K23" s="15">
        <v>0.00092299547039745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122</v>
      </c>
      <c r="B25" s="8" t="s">
        <v>91</v>
      </c>
      <c r="C25" s="8" t="s">
        <v>9</v>
      </c>
      <c r="D25" s="9">
        <v>44561</v>
      </c>
      <c r="E25" s="10">
        <v>184.8501</v>
      </c>
      <c r="F25" s="6"/>
      <c r="G25" s="11">
        <v>44530</v>
      </c>
      <c r="H25" s="12">
        <v>1118</v>
      </c>
      <c r="I25" s="13">
        <v>0.041167343542307</v>
      </c>
      <c r="J25" s="14">
        <v>0.0078127938998054</v>
      </c>
      <c r="K25" s="15">
        <v>0.00032163197049853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123</v>
      </c>
      <c r="B27" s="8" t="s">
        <v>99</v>
      </c>
      <c r="C27" s="8" t="s">
        <v>9</v>
      </c>
      <c r="D27" s="9">
        <v>44561</v>
      </c>
      <c r="E27" s="10">
        <v>1919.19</v>
      </c>
      <c r="F27" s="6"/>
      <c r="G27" s="11">
        <v>44530</v>
      </c>
      <c r="H27" s="12">
        <v>2341.6199</v>
      </c>
      <c r="I27" s="13">
        <v>0.086223855875495</v>
      </c>
      <c r="J27" s="14">
        <v>0.0032409996915823</v>
      </c>
      <c r="K27" s="15">
        <v>0.00027945149029952</v>
      </c>
    </row>
    <row r="28" spans="1:11" customHeight="1" ht="16.5">
      <c r="A28" s="16" t="s">
        <v>109</v>
      </c>
      <c r="B28" s="16"/>
      <c r="C28" s="16"/>
      <c r="D28" s="17"/>
      <c r="E28" s="17"/>
      <c r="F28" s="17"/>
      <c r="G28" s="18"/>
      <c r="H28" s="19">
        <f>SUM(H2:H27)</f>
        <v>27157.4482053</v>
      </c>
      <c r="I28" s="20">
        <f>SUM(I2:I27)</f>
        <v>1</v>
      </c>
      <c r="J28" s="18"/>
      <c r="K28" s="21">
        <f>SUM(K2:K27)</f>
        <v>0.0042468651067636</v>
      </c>
    </row>
    <row r="30" spans="1:11">
      <c r="A30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44561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124</v>
      </c>
      <c r="B3" s="8" t="s">
        <v>12</v>
      </c>
      <c r="C3" s="8" t="s">
        <v>13</v>
      </c>
      <c r="D3" s="9">
        <v>44561</v>
      </c>
      <c r="E3" s="10">
        <v>1371.8</v>
      </c>
      <c r="F3" s="6"/>
      <c r="G3" s="11">
        <v>44469</v>
      </c>
      <c r="H3" s="12">
        <v>346.56</v>
      </c>
      <c r="I3" s="13">
        <v>0.020858571332805</v>
      </c>
      <c r="J3" s="14">
        <v>0.0021184892979764</v>
      </c>
      <c r="K3" s="15">
        <v>4.4188660139626E-5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125</v>
      </c>
      <c r="B5" s="8" t="s">
        <v>19</v>
      </c>
      <c r="C5" s="8" t="s">
        <v>13</v>
      </c>
      <c r="D5" s="9">
        <v>44561</v>
      </c>
      <c r="E5" s="10">
        <v>579.95</v>
      </c>
      <c r="F5" s="6"/>
      <c r="G5" s="11">
        <v>44530</v>
      </c>
      <c r="H5" s="12">
        <v>1731.688</v>
      </c>
      <c r="I5" s="13">
        <v>0.10422592819184</v>
      </c>
      <c r="J5" s="14">
        <v>0.0025064822817633</v>
      </c>
      <c r="K5" s="15">
        <v>0.00026124044231317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126</v>
      </c>
      <c r="B7" s="8" t="s">
        <v>24</v>
      </c>
      <c r="C7" s="8" t="s">
        <v>13</v>
      </c>
      <c r="D7" s="9">
        <v>44561</v>
      </c>
      <c r="E7" s="10">
        <v>158790.83197297</v>
      </c>
      <c r="F7" s="6"/>
      <c r="G7" s="11">
        <v>44530</v>
      </c>
      <c r="H7" s="12">
        <v>2587.1194</v>
      </c>
      <c r="I7" s="13">
        <v>0.15571218418567</v>
      </c>
      <c r="J7" s="14">
        <v>0.0023652172637492</v>
      </c>
      <c r="K7" s="15">
        <v>0.00036829314621203</v>
      </c>
    </row>
    <row r="8" spans="1:11" customHeight="1" ht="16.5">
      <c r="A8" s="5" t="s">
        <v>28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127</v>
      </c>
      <c r="B9" s="8" t="s">
        <v>34</v>
      </c>
      <c r="C9" s="8" t="s">
        <v>13</v>
      </c>
      <c r="D9" s="9">
        <v>44561</v>
      </c>
      <c r="E9" s="10">
        <v>2071.17</v>
      </c>
      <c r="F9" s="6"/>
      <c r="G9" s="11">
        <v>44530</v>
      </c>
      <c r="H9" s="12">
        <v>948.387</v>
      </c>
      <c r="I9" s="13">
        <v>0.057081018844083</v>
      </c>
      <c r="J9" s="14">
        <v>0.0036683465787943</v>
      </c>
      <c r="K9" s="15">
        <v>0.00020939296019079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128</v>
      </c>
      <c r="B11" s="8" t="s">
        <v>46</v>
      </c>
      <c r="C11" s="8" t="s">
        <v>13</v>
      </c>
      <c r="D11" s="9">
        <v>44561</v>
      </c>
      <c r="E11" s="10">
        <v>10710</v>
      </c>
      <c r="F11" s="6" t="s">
        <v>41</v>
      </c>
      <c r="G11" s="11">
        <v>44498</v>
      </c>
      <c r="H11" s="12">
        <v>301.1042</v>
      </c>
      <c r="I11" s="13">
        <v>0.018122701507119</v>
      </c>
      <c r="J11" s="14">
        <v>0.0012656649220801</v>
      </c>
      <c r="K11" s="15">
        <v>2.293726759089E-5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129</v>
      </c>
      <c r="B13" s="8" t="s">
        <v>54</v>
      </c>
      <c r="C13" s="8" t="s">
        <v>13</v>
      </c>
      <c r="D13" s="9">
        <v>44561</v>
      </c>
      <c r="E13" s="10">
        <v>12904</v>
      </c>
      <c r="F13" s="6" t="s">
        <v>41</v>
      </c>
      <c r="G13" s="11">
        <v>44469</v>
      </c>
      <c r="H13" s="12">
        <v>892.35</v>
      </c>
      <c r="I13" s="13">
        <v>0.053708293308024</v>
      </c>
      <c r="J13" s="14">
        <v>0.0038898397386027</v>
      </c>
      <c r="K13" s="15">
        <v>0.00020891665360208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130</v>
      </c>
      <c r="B15" s="8" t="s">
        <v>57</v>
      </c>
      <c r="C15" s="8" t="s">
        <v>13</v>
      </c>
      <c r="D15" s="9">
        <v>44561</v>
      </c>
      <c r="E15" s="10">
        <v>297988.12</v>
      </c>
      <c r="F15" s="6"/>
      <c r="G15" s="11">
        <v>44530</v>
      </c>
      <c r="H15" s="12">
        <v>300.18</v>
      </c>
      <c r="I15" s="13">
        <v>0.018067076242733</v>
      </c>
      <c r="J15" s="14">
        <v>0.0016404701471004</v>
      </c>
      <c r="K15" s="15">
        <v>2.9638499221591E-5</v>
      </c>
    </row>
    <row r="16" spans="1:11" customHeight="1" ht="16.5">
      <c r="A16" s="8" t="s">
        <v>131</v>
      </c>
      <c r="B16" s="8" t="s">
        <v>59</v>
      </c>
      <c r="C16" s="8" t="s">
        <v>13</v>
      </c>
      <c r="D16" s="9">
        <v>44561</v>
      </c>
      <c r="E16" s="10">
        <v>130.86</v>
      </c>
      <c r="F16" s="6"/>
      <c r="G16" s="11">
        <v>44530</v>
      </c>
      <c r="H16" s="12">
        <v>283.72</v>
      </c>
      <c r="I16" s="13">
        <v>0.017076390404385</v>
      </c>
      <c r="J16" s="14">
        <v>0.0030660738923809</v>
      </c>
      <c r="K16" s="15">
        <v>5.2357474794987E-5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132</v>
      </c>
      <c r="B18" s="8" t="s">
        <v>67</v>
      </c>
      <c r="C18" s="8" t="s">
        <v>13</v>
      </c>
      <c r="D18" s="9">
        <v>44561</v>
      </c>
      <c r="E18" s="10">
        <v>1776.38</v>
      </c>
      <c r="F18" s="6" t="s">
        <v>41</v>
      </c>
      <c r="G18" s="11">
        <v>44530</v>
      </c>
      <c r="H18" s="12">
        <v>550.121498</v>
      </c>
      <c r="I18" s="13">
        <v>0.033110423902766</v>
      </c>
      <c r="J18" s="14">
        <v>0.022483052334607</v>
      </c>
      <c r="K18" s="15">
        <v>0.00074442339342693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133</v>
      </c>
      <c r="B20" s="8" t="s">
        <v>70</v>
      </c>
      <c r="C20" s="8" t="s">
        <v>13</v>
      </c>
      <c r="D20" s="9">
        <v>44561</v>
      </c>
      <c r="E20" s="10">
        <v>1356.71</v>
      </c>
      <c r="F20" s="6"/>
      <c r="G20" s="11">
        <v>44196</v>
      </c>
      <c r="H20" s="12">
        <v>1928.45</v>
      </c>
      <c r="I20" s="13">
        <v>0.11606853614597</v>
      </c>
      <c r="J20" s="14">
        <v>0.016960151664297</v>
      </c>
      <c r="K20" s="15">
        <v>0.0019685399764886</v>
      </c>
    </row>
    <row r="21" spans="1:11" customHeight="1" ht="16.5">
      <c r="A21" s="5" t="s">
        <v>92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134</v>
      </c>
      <c r="B22" s="8" t="s">
        <v>94</v>
      </c>
      <c r="C22" s="8" t="s">
        <v>13</v>
      </c>
      <c r="D22" s="9">
        <v>44561</v>
      </c>
      <c r="E22" s="10">
        <v>1656.95</v>
      </c>
      <c r="F22" s="6"/>
      <c r="G22" s="11">
        <v>44196</v>
      </c>
      <c r="H22" s="12">
        <v>3725.29</v>
      </c>
      <c r="I22" s="13">
        <v>0.22421579870841</v>
      </c>
      <c r="J22" s="14">
        <v>0.049159599074788</v>
      </c>
      <c r="K22" s="15">
        <v>0.011022358770739</v>
      </c>
    </row>
    <row r="23" spans="1:11" customHeight="1" ht="16.5">
      <c r="A23" s="5" t="s">
        <v>102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135</v>
      </c>
      <c r="B24" s="8" t="s">
        <v>106</v>
      </c>
      <c r="C24" s="8" t="s">
        <v>13</v>
      </c>
      <c r="D24" s="9">
        <v>44561</v>
      </c>
      <c r="E24" s="10">
        <v>2938.3608</v>
      </c>
      <c r="F24" s="6"/>
      <c r="G24" s="11">
        <v>44530</v>
      </c>
      <c r="H24" s="12">
        <v>679.862183</v>
      </c>
      <c r="I24" s="13">
        <v>0.040919188136491</v>
      </c>
      <c r="J24" s="14">
        <v>0.024026682482184</v>
      </c>
      <c r="K24" s="15">
        <v>0.00098315234078422</v>
      </c>
    </row>
    <row r="25" spans="1:11" customHeight="1" ht="16.5">
      <c r="A25" s="8" t="s">
        <v>136</v>
      </c>
      <c r="B25" s="8" t="s">
        <v>108</v>
      </c>
      <c r="C25" s="8" t="s">
        <v>13</v>
      </c>
      <c r="D25" s="9">
        <v>44561</v>
      </c>
      <c r="E25" s="10">
        <v>3177.6077</v>
      </c>
      <c r="F25" s="6"/>
      <c r="G25" s="11">
        <v>44530</v>
      </c>
      <c r="H25" s="12">
        <v>2339.9202095</v>
      </c>
      <c r="I25" s="13">
        <v>0.14083388908971</v>
      </c>
      <c r="J25" s="14">
        <v>0.022779348507613</v>
      </c>
      <c r="K25" s="15">
        <v>0.003208104241257</v>
      </c>
    </row>
    <row r="26" spans="1:11" customHeight="1" ht="16.5">
      <c r="A26" s="16" t="s">
        <v>109</v>
      </c>
      <c r="B26" s="16"/>
      <c r="C26" s="16"/>
      <c r="D26" s="17"/>
      <c r="E26" s="17"/>
      <c r="F26" s="17"/>
      <c r="G26" s="18"/>
      <c r="H26" s="19">
        <f>SUM(H2:H25)</f>
        <v>16614.7524905</v>
      </c>
      <c r="I26" s="20">
        <f>SUM(I2:I25)</f>
        <v>1</v>
      </c>
      <c r="J26" s="18"/>
      <c r="K26" s="21">
        <f>SUM(K2:K25)</f>
        <v>0.019123543826761</v>
      </c>
    </row>
    <row r="28" spans="1:11">
      <c r="A28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44561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137</v>
      </c>
      <c r="B3" s="8" t="s">
        <v>16</v>
      </c>
      <c r="C3" s="8" t="s">
        <v>17</v>
      </c>
      <c r="D3" s="9">
        <v>44561</v>
      </c>
      <c r="E3" s="10">
        <v>426.31</v>
      </c>
      <c r="F3" s="6"/>
      <c r="G3" s="11">
        <v>44530</v>
      </c>
      <c r="H3" s="12">
        <v>768.64</v>
      </c>
      <c r="I3" s="13">
        <v>0.091018973191575</v>
      </c>
      <c r="J3" s="14">
        <v>0.0013388453046461</v>
      </c>
      <c r="K3" s="15">
        <v>0.00012186032489125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138</v>
      </c>
      <c r="B5" s="8" t="s">
        <v>22</v>
      </c>
      <c r="C5" s="8" t="s">
        <v>17</v>
      </c>
      <c r="D5" s="9">
        <v>44561</v>
      </c>
      <c r="E5" s="10">
        <v>131643.33145352</v>
      </c>
      <c r="F5" s="6"/>
      <c r="G5" s="11">
        <v>44530</v>
      </c>
      <c r="H5" s="12">
        <v>864.5582</v>
      </c>
      <c r="I5" s="13">
        <v>0.10237718519509</v>
      </c>
      <c r="J5" s="14">
        <v>0.0026273685250466</v>
      </c>
      <c r="K5" s="15">
        <v>0.00026898259406446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139</v>
      </c>
      <c r="B7" s="8" t="s">
        <v>32</v>
      </c>
      <c r="C7" s="8" t="s">
        <v>17</v>
      </c>
      <c r="D7" s="9">
        <v>44561</v>
      </c>
      <c r="E7" s="10">
        <v>1660.9</v>
      </c>
      <c r="F7" s="6"/>
      <c r="G7" s="11">
        <v>44530</v>
      </c>
      <c r="H7" s="12">
        <v>1338.6864</v>
      </c>
      <c r="I7" s="13">
        <v>0.15852136442746</v>
      </c>
      <c r="J7" s="14">
        <v>0.0033467040402089</v>
      </c>
      <c r="K7" s="15">
        <v>0.00053052409078882</v>
      </c>
    </row>
    <row r="8" spans="1:11" customHeight="1" ht="16.5">
      <c r="A8" s="5" t="s">
        <v>35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140</v>
      </c>
      <c r="B9" s="8" t="s">
        <v>37</v>
      </c>
      <c r="C9" s="8" t="s">
        <v>17</v>
      </c>
      <c r="D9" s="9">
        <v>44561</v>
      </c>
      <c r="E9" s="10">
        <v>163.8</v>
      </c>
      <c r="F9" s="6"/>
      <c r="G9" s="11">
        <v>44469</v>
      </c>
      <c r="H9" s="12">
        <v>205.4716</v>
      </c>
      <c r="I9" s="13">
        <v>0.024331044509823</v>
      </c>
      <c r="J9" s="14">
        <v>0.0049079754601229</v>
      </c>
      <c r="K9" s="15">
        <v>0.00011941616937337</v>
      </c>
    </row>
    <row r="10" spans="1:11" customHeight="1" ht="16.5">
      <c r="A10" s="5" t="s">
        <v>38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141</v>
      </c>
      <c r="B11" s="8" t="s">
        <v>43</v>
      </c>
      <c r="C11" s="8" t="s">
        <v>17</v>
      </c>
      <c r="D11" s="9">
        <v>44561</v>
      </c>
      <c r="E11" s="10">
        <v>167.65</v>
      </c>
      <c r="F11" s="6" t="s">
        <v>41</v>
      </c>
      <c r="G11" s="11">
        <v>44469</v>
      </c>
      <c r="H11" s="12">
        <v>484</v>
      </c>
      <c r="I11" s="13">
        <v>0.057313154434745</v>
      </c>
      <c r="J11" s="14">
        <v>0.0042530250389359</v>
      </c>
      <c r="K11" s="15">
        <v>0.00024375428087137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142</v>
      </c>
      <c r="B13" s="8" t="s">
        <v>65</v>
      </c>
      <c r="C13" s="8" t="s">
        <v>17</v>
      </c>
      <c r="D13" s="9">
        <v>44561</v>
      </c>
      <c r="E13" s="10">
        <v>1228.67</v>
      </c>
      <c r="F13" s="6" t="s">
        <v>41</v>
      </c>
      <c r="G13" s="11">
        <v>44530</v>
      </c>
      <c r="H13" s="12">
        <v>255.656308</v>
      </c>
      <c r="I13" s="13">
        <v>0.03027369723682</v>
      </c>
      <c r="J13" s="14">
        <v>0.0037907567624977</v>
      </c>
      <c r="K13" s="15">
        <v>0.00011476022252628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143</v>
      </c>
      <c r="B15" s="8" t="s">
        <v>72</v>
      </c>
      <c r="C15" s="8" t="s">
        <v>17</v>
      </c>
      <c r="D15" s="9">
        <v>44561</v>
      </c>
      <c r="E15" s="10">
        <v>1303.97</v>
      </c>
      <c r="F15" s="6"/>
      <c r="G15" s="11">
        <v>44196</v>
      </c>
      <c r="H15" s="12">
        <v>511.96</v>
      </c>
      <c r="I15" s="13">
        <v>0.060624054843826</v>
      </c>
      <c r="J15" s="14">
        <v>0.0083557749850391</v>
      </c>
      <c r="K15" s="15">
        <v>0.00050656096095569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144</v>
      </c>
      <c r="B17" s="8" t="s">
        <v>78</v>
      </c>
      <c r="C17" s="8" t="s">
        <v>17</v>
      </c>
      <c r="D17" s="9">
        <v>44561</v>
      </c>
      <c r="E17" s="10">
        <v>166.58</v>
      </c>
      <c r="F17" s="6"/>
      <c r="G17" s="11">
        <v>44530</v>
      </c>
      <c r="H17" s="12">
        <v>1563.8111</v>
      </c>
      <c r="I17" s="13">
        <v>0.18517964272948</v>
      </c>
      <c r="J17" s="14">
        <v>0.0022864019253912</v>
      </c>
      <c r="K17" s="15">
        <v>0.00042339509167994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145</v>
      </c>
      <c r="B19" s="8" t="s">
        <v>96</v>
      </c>
      <c r="C19" s="8" t="s">
        <v>17</v>
      </c>
      <c r="D19" s="9">
        <v>44561</v>
      </c>
      <c r="E19" s="10">
        <v>1198.16</v>
      </c>
      <c r="F19" s="6"/>
      <c r="G19" s="11">
        <v>44196</v>
      </c>
      <c r="H19" s="12">
        <v>1055.5</v>
      </c>
      <c r="I19" s="13">
        <v>0.12498767459891</v>
      </c>
      <c r="J19" s="14">
        <v>0.035810557062383</v>
      </c>
      <c r="K19" s="15">
        <v>0.0044758782533189</v>
      </c>
    </row>
    <row r="20" spans="1:11" customHeight="1" ht="16.5">
      <c r="A20" s="5" t="s">
        <v>97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146</v>
      </c>
      <c r="B21" s="8" t="s">
        <v>101</v>
      </c>
      <c r="C21" s="8" t="s">
        <v>17</v>
      </c>
      <c r="D21" s="9">
        <v>44561</v>
      </c>
      <c r="E21" s="10">
        <v>1673.22</v>
      </c>
      <c r="F21" s="6"/>
      <c r="G21" s="11">
        <v>44530</v>
      </c>
      <c r="H21" s="12">
        <v>690.1421</v>
      </c>
      <c r="I21" s="13">
        <v>0.081723596609957</v>
      </c>
      <c r="J21" s="14">
        <v>0.0029972066034456</v>
      </c>
      <c r="K21" s="15">
        <v>0.00024494250341669</v>
      </c>
    </row>
    <row r="22" spans="1:11" customHeight="1" ht="16.5">
      <c r="A22" s="5" t="s">
        <v>102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147</v>
      </c>
      <c r="B23" s="8" t="s">
        <v>104</v>
      </c>
      <c r="C23" s="8" t="s">
        <v>17</v>
      </c>
      <c r="D23" s="9">
        <v>44561</v>
      </c>
      <c r="E23" s="10">
        <v>1941.056</v>
      </c>
      <c r="F23" s="6"/>
      <c r="G23" s="11">
        <v>44530</v>
      </c>
      <c r="H23" s="12">
        <v>706.4069796</v>
      </c>
      <c r="I23" s="13">
        <v>0.083649612222307</v>
      </c>
      <c r="J23" s="14">
        <v>0.011824293153478</v>
      </c>
      <c r="K23" s="15">
        <v>0.00098909753709133</v>
      </c>
    </row>
    <row r="24" spans="1:11" customHeight="1" ht="16.5">
      <c r="A24" s="16" t="s">
        <v>109</v>
      </c>
      <c r="B24" s="16"/>
      <c r="C24" s="16"/>
      <c r="D24" s="17"/>
      <c r="E24" s="17"/>
      <c r="F24" s="17"/>
      <c r="G24" s="18"/>
      <c r="H24" s="19">
        <f>SUM(H2:H23)</f>
        <v>8444.8326876</v>
      </c>
      <c r="I24" s="20">
        <f>SUM(I2:I23)</f>
        <v>1</v>
      </c>
      <c r="J24" s="18"/>
      <c r="K24" s="21">
        <f>SUM(K2:K23)</f>
        <v>0.008039172028978</v>
      </c>
    </row>
    <row r="26" spans="1:11">
      <c r="A26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2021-12-31T00:00:00+01:00</dcterms:created>
  <dcterms:modified xsi:type="dcterms:W3CDTF">2017-05-30T12:11:47+02:00</dcterms:modified>
  <dc:title>KGAST Immo-Index</dc:title>
  <dc:description>2021-12-31</dc:description>
  <dc:subject>Monatliche Eckdaten</dc:subject>
  <cp:keywords/>
  <cp:category/>
</cp:coreProperties>
</file>