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
 <Relationship Id="rId3" Type="http://schemas.openxmlformats.org/officeDocument/2006/relationships/extended-properties" Target="docProps/app.xml"/>
 <Relationship Id="rId2" Type="http://schemas.openxmlformats.org/package/2006/relationships/metadata/core-properties" Target="docProps/core.xml"/>
 <Relationship Id="rId1" Type="http://schemas.openxmlformats.org/officeDocument/2006/relationships/officeDocument" Target="xl/workbook.xml"/>
</Relationships>
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KGAST Immo-Index" sheetId="1" r:id="rId4"/>
    <sheet name="KGAST Immo-Index Gemischt" sheetId="2" r:id="rId5"/>
    <sheet name="KGAST Immo-Index Wohnen" sheetId="3" r:id="rId6"/>
    <sheet name="KGAST Immo-Index Geschäft" sheetId="4" r:id="rId7"/>
  </sheets>
  <definedNames/>
  <calcPr calcId="124519" calcMode="auto" fullCalcOnLoad="1"/>
</workbook>
</file>

<file path=xl/sharedStrings.xml><?xml version="1.0" encoding="utf-8"?>
<sst xmlns="http://schemas.openxmlformats.org/spreadsheetml/2006/main" uniqueCount="130">
  <si>
    <t>ISIN</t>
  </si>
  <si>
    <t>Kategoriserung</t>
  </si>
  <si>
    <t>NAV</t>
  </si>
  <si>
    <t>Nettovermögen</t>
  </si>
  <si>
    <t>Gewicht</t>
  </si>
  <si>
    <t>Perf.</t>
  </si>
  <si>
    <t>Beitrag</t>
  </si>
  <si>
    <t>Adimora</t>
  </si>
  <si>
    <t xml:space="preserve">  1. Omega (Wohnimmobilien)</t>
  </si>
  <si>
    <t>CH0149835834</t>
  </si>
  <si>
    <t>Wohnen</t>
  </si>
  <si>
    <t>ASSETIMMO</t>
  </si>
  <si>
    <t xml:space="preserve">  2. Anlagegruppe G</t>
  </si>
  <si>
    <t>CH0010493499</t>
  </si>
  <si>
    <t>Geschäft</t>
  </si>
  <si>
    <t xml:space="preserve">  3. Anlagegruppe W</t>
  </si>
  <si>
    <t>CH0010493457</t>
  </si>
  <si>
    <t>Avadis</t>
  </si>
  <si>
    <t xml:space="preserve">  4. Immobilien Schweiz Geschäft</t>
  </si>
  <si>
    <t>CH0141268083</t>
  </si>
  <si>
    <t xml:space="preserve">  5. Immobilien Schweiz Wohnen</t>
  </si>
  <si>
    <t>CH0009359354</t>
  </si>
  <si>
    <t>CSA</t>
  </si>
  <si>
    <t xml:space="preserve">  6. Real Estate Switzerland</t>
  </si>
  <si>
    <t>CH0013123002</t>
  </si>
  <si>
    <t>Gemischt</t>
  </si>
  <si>
    <t xml:space="preserve">  7. Real Estate Switzerland Commercial</t>
  </si>
  <si>
    <t>CH0113543620</t>
  </si>
  <si>
    <t xml:space="preserve">  8. Real Estate Switzerland Residential</t>
  </si>
  <si>
    <t>CH0025226090</t>
  </si>
  <si>
    <t>Ecoreal</t>
  </si>
  <si>
    <t xml:space="preserve">  9. Suissecore Plus</t>
  </si>
  <si>
    <t>CH0108524155</t>
  </si>
  <si>
    <t xml:space="preserve">  10. Suisseselect</t>
  </si>
  <si>
    <t>CH0181111045</t>
  </si>
  <si>
    <t>Greenbrix</t>
  </si>
  <si>
    <t xml:space="preserve">  11. Greenbrix Housing</t>
  </si>
  <si>
    <t>CH0224042157</t>
  </si>
  <si>
    <t xml:space="preserve">* </t>
  </si>
  <si>
    <t>Helvetia</t>
  </si>
  <si>
    <t xml:space="preserve">  12. Immobilien Romandie</t>
  </si>
  <si>
    <t>CH0301200108</t>
  </si>
  <si>
    <t xml:space="preserve">  13. Immobilien Schweiz</t>
  </si>
  <si>
    <t>CH0188230780</t>
  </si>
  <si>
    <t>HIG</t>
  </si>
  <si>
    <t xml:space="preserve">  14. CH-Classico</t>
  </si>
  <si>
    <t>CH0002875208</t>
  </si>
  <si>
    <t>IST</t>
  </si>
  <si>
    <t xml:space="preserve">  15. Immobilien Schweiz Fokus</t>
  </si>
  <si>
    <t>CH0002598578</t>
  </si>
  <si>
    <t xml:space="preserve">  16. Immobilien Schweiz Wohnen</t>
  </si>
  <si>
    <t>CH0245229122</t>
  </si>
  <si>
    <t>J. Safra Sarasin</t>
  </si>
  <si>
    <t xml:space="preserve">  17. Nachhaltig Immobilien Schweiz</t>
  </si>
  <si>
    <t>CH0049550269</t>
  </si>
  <si>
    <t>Patrimonium</t>
  </si>
  <si>
    <t xml:space="preserve">  18. Gesundheitsimmobilien Schweiz</t>
  </si>
  <si>
    <t>CH0282527719</t>
  </si>
  <si>
    <t xml:space="preserve">  19. Wohnimmobilien Schweiz</t>
  </si>
  <si>
    <t>CH0112589673</t>
  </si>
  <si>
    <t>Pensimo</t>
  </si>
  <si>
    <t xml:space="preserve">  20. Casareal (Wohnimmobilien)</t>
  </si>
  <si>
    <t>CH0020488190</t>
  </si>
  <si>
    <t xml:space="preserve">  21. Proreal (Geschäftsimmobilien)</t>
  </si>
  <si>
    <t>CH0020488224</t>
  </si>
  <si>
    <t>Swiss Life</t>
  </si>
  <si>
    <t xml:space="preserve">  22. Geschäftsimmobilien Schweiz</t>
  </si>
  <si>
    <t>CH0136837587</t>
  </si>
  <si>
    <t xml:space="preserve">  23. Immobilien Schweiz</t>
  </si>
  <si>
    <t>CH0106150136</t>
  </si>
  <si>
    <t>Swiss Prime</t>
  </si>
  <si>
    <t xml:space="preserve">  24. SPA Immobilien Schweiz</t>
  </si>
  <si>
    <t>CH0263627355</t>
  </si>
  <si>
    <t>Swisscanto</t>
  </si>
  <si>
    <t xml:space="preserve">  25. Immobilien Schweiz</t>
  </si>
  <si>
    <t>CH0002875893</t>
  </si>
  <si>
    <t>Tellco</t>
  </si>
  <si>
    <t xml:space="preserve">  26. Immobilien Schweiz</t>
  </si>
  <si>
    <t>CH0024559798</t>
  </si>
  <si>
    <t>Turidomus</t>
  </si>
  <si>
    <t xml:space="preserve">  27. Casareal (Wohnimmobilien)</t>
  </si>
  <si>
    <t>CH0020488026</t>
  </si>
  <si>
    <t xml:space="preserve">  28. Proreal (Geschäftsimmobilien)</t>
  </si>
  <si>
    <t>CH0020488067</t>
  </si>
  <si>
    <t>UBS</t>
  </si>
  <si>
    <t xml:space="preserve">  29. Immobilien Schweiz</t>
  </si>
  <si>
    <t>CH0002875497</t>
  </si>
  <si>
    <t xml:space="preserve">  30. Kommerzielle Immobilien Schweiz</t>
  </si>
  <si>
    <t>CH0100770533</t>
  </si>
  <si>
    <t>Zürich</t>
  </si>
  <si>
    <t xml:space="preserve">  31. Immobilien – Geschäft Schweiz</t>
  </si>
  <si>
    <t>CH0032598069</t>
  </si>
  <si>
    <t xml:space="preserve">  32. Immobilien – Traditionell Schweiz</t>
  </si>
  <si>
    <t>CH0023842187</t>
  </si>
  <si>
    <t xml:space="preserve">  33. Immobilien – Wohnen Schweiz</t>
  </si>
  <si>
    <t>CH0018192903</t>
  </si>
  <si>
    <t>Gesamtsumme</t>
  </si>
  <si>
    <t>* Kein offizieller Handelskurs.</t>
  </si>
  <si>
    <t xml:space="preserve">  1. Real Estate Switzerland</t>
  </si>
  <si>
    <t xml:space="preserve">  2. Suissecore Plus</t>
  </si>
  <si>
    <t xml:space="preserve">  3. Immobilien Romandie</t>
  </si>
  <si>
    <t xml:space="preserve">  4. Immobilien Schweiz</t>
  </si>
  <si>
    <t xml:space="preserve">  5. Nachhaltig Immobilien Schweiz</t>
  </si>
  <si>
    <t xml:space="preserve">  6. Immobilien Schweiz</t>
  </si>
  <si>
    <t xml:space="preserve">  7. SPA Immobilien Schweiz</t>
  </si>
  <si>
    <t xml:space="preserve">  8. Immobilien Schweiz</t>
  </si>
  <si>
    <t xml:space="preserve">  9. Immobilien Schweiz</t>
  </si>
  <si>
    <t xml:space="preserve">  10. Immobilien Schweiz</t>
  </si>
  <si>
    <t xml:space="preserve">  2. Anlagegruppe W</t>
  </si>
  <si>
    <t xml:space="preserve">  3. Immobilien Schweiz Wohnen</t>
  </si>
  <si>
    <t xml:space="preserve">  4. Real Estate Switzerland Residential</t>
  </si>
  <si>
    <t xml:space="preserve">  5. Greenbrix Housing</t>
  </si>
  <si>
    <t xml:space="preserve">  6. CH-Classico</t>
  </si>
  <si>
    <t xml:space="preserve">  7. Immobilien Schweiz Fokus</t>
  </si>
  <si>
    <t xml:space="preserve">  8. Immobilien Schweiz Wohnen</t>
  </si>
  <si>
    <t xml:space="preserve">  9. Wohnimmobilien Schweiz</t>
  </si>
  <si>
    <t xml:space="preserve">  10. Casareal (Wohnimmobilien)</t>
  </si>
  <si>
    <t xml:space="preserve">  11. Casareal (Wohnimmobilien)</t>
  </si>
  <si>
    <t xml:space="preserve">  12. Immobilien – Traditionell Schweiz</t>
  </si>
  <si>
    <t xml:space="preserve">  13. Immobilien – Wohnen Schweiz</t>
  </si>
  <si>
    <t xml:space="preserve">  1. Anlagegruppe G</t>
  </si>
  <si>
    <t xml:space="preserve">  2. Immobilien Schweiz Geschäft</t>
  </si>
  <si>
    <t xml:space="preserve">  3. Real Estate Switzerland Commercial</t>
  </si>
  <si>
    <t xml:space="preserve">  4. Suisseselect</t>
  </si>
  <si>
    <t xml:space="preserve">  5. Gesundheitsimmobilien Schweiz</t>
  </si>
  <si>
    <t xml:space="preserve">  6. Proreal (Geschäftsimmobilien)</t>
  </si>
  <si>
    <t xml:space="preserve">  7. Geschäftsimmobilien Schweiz</t>
  </si>
  <si>
    <t xml:space="preserve">  8. Proreal (Geschäftsimmobilien)</t>
  </si>
  <si>
    <t xml:space="preserve">  9. Kommerzielle Immobilien Schweiz</t>
  </si>
  <si>
    <t xml:space="preserve">  10. Immobilien – Geschäft Schweiz</t>
  </si>
</sst>
</file>

<file path=xl/styles.xml><?xml version="1.0" encoding="utf-8"?>
<styleSheet xmlns="http://schemas.openxmlformats.org/spreadsheetml/2006/main" xml:space="preserve">
  <numFmts count="2">
    <numFmt numFmtId="164" formatCode="[$-807]dd.mm.yyyy;@"/>
    <numFmt numFmtId="165" formatCode="0.0000%"/>
  </numFmts>
  <fonts count="3">
    <font>
      <name val="Calibri"/>
      <sz val="10"/>
      <u val="none"/>
      <color rgb="FF000000"/>
    </font>
    <font>
      <name val="Calibri"/>
      <sz val="10"/>
      <b val="true"/>
      <u val="none"/>
      <color rgb="FFFFFFFF"/>
    </font>
    <font>
      <name val="Calibri"/>
      <sz val="10"/>
      <b val="true"/>
      <u val="none"/>
      <color rgb="FF000000"/>
    </font>
  </fonts>
  <fills count="7">
    <fill>
      <patternFill patternType="none">
        <fgColor rgb="FFFFFFFF"/>
        <bgColor rgb="FF000000"/>
      </patternFill>
    </fill>
    <fill>
      <patternFill patternType="gray125">
        <fgColor rgb="FFFFFFFF"/>
        <bgColor rgb="FF000000"/>
      </patternFill>
    </fill>
    <fill>
      <patternFill patternType="none">
        <fgColor rgb="FF000000"/>
        <bgColor rgb="FF000000"/>
      </patternFill>
    </fill>
    <fill>
      <patternFill patternType="solid">
        <fgColor rgb="FF000000"/>
        <bgColor rgb="FF000000"/>
      </patternFill>
    </fill>
    <fill>
      <patternFill patternType="solid">
        <fgColor rgb="DED0B6"/>
        <bgColor rgb="FF000000"/>
      </patternFill>
    </fill>
    <fill>
      <patternFill patternType="solid">
        <fgColor rgb="EEECE1"/>
        <bgColor rgb="FF000000"/>
      </patternFill>
    </fill>
    <fill>
      <patternFill patternType="solid">
        <fgColor rgb="FFFFFF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22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3" borderId="0" applyFont="1" applyNumberFormat="0" applyFill="1" applyBorder="0" applyAlignment="1">
      <alignment horizontal="general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false" shrinkToFit="false"/>
    </xf>
    <xf xfId="0" fontId="1" numFmtId="164" fillId="3" borderId="0" applyFont="1" applyNumberFormat="1" applyFill="1" applyBorder="0" applyAlignment="1">
      <alignment horizontal="left" vertical="center" textRotation="0" wrapText="false" shrinkToFit="false" indent="1"/>
    </xf>
    <xf xfId="0" fontId="2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5" borderId="0" applyFont="0" applyNumberFormat="0" applyFill="1" applyBorder="0" applyAlignment="0">
      <alignment horizontal="general" vertical="bottom" textRotation="0" wrapText="false" shrinkToFit="false"/>
    </xf>
    <xf xfId="0" fontId="0" numFmtId="0" fillId="6" borderId="0" applyFont="0" applyNumberFormat="0" applyFill="1" applyBorder="0" applyAlignment="0">
      <alignment horizontal="general" vertical="bottom" textRotation="0" wrapText="false" shrinkToFit="false"/>
    </xf>
    <xf xfId="0" fontId="0" numFmtId="0" fillId="4" borderId="0" applyFont="0" applyNumberFormat="0" applyFill="1" applyBorder="0" applyAlignment="0">
      <alignment horizontal="general" vertical="bottom" textRotation="0" wrapText="false" shrinkToFit="false"/>
    </xf>
    <xf xfId="0" fontId="0" numFmtId="164" fillId="5" borderId="0" applyFont="0" applyNumberFormat="1" applyFill="1" applyBorder="0" applyAlignment="0">
      <alignment horizontal="general" vertical="bottom" textRotation="0" wrapText="false" shrinkToFit="false"/>
    </xf>
    <xf xfId="0" fontId="0" numFmtId="4" fillId="5" borderId="0" applyFont="0" applyNumberFormat="1" applyFill="1" applyBorder="0" applyAlignment="0">
      <alignment horizontal="general" vertical="bottom" textRotation="0" wrapText="false" shrinkToFit="false"/>
    </xf>
    <xf xfId="0" fontId="0" numFmtId="164" fillId="6" borderId="0" applyFont="0" applyNumberFormat="1" applyFill="1" applyBorder="0" applyAlignment="0">
      <alignment horizontal="general" vertical="bottom" textRotation="0" wrapText="false" shrinkToFit="false"/>
    </xf>
    <xf xfId="0" fontId="0" numFmtId="4" fillId="6" borderId="0" applyFont="0" applyNumberFormat="1" applyFill="1" applyBorder="0" applyAlignment="0">
      <alignment horizontal="general" vertical="bottom" textRotation="0" wrapText="false" shrinkToFit="false"/>
    </xf>
    <xf xfId="0" fontId="0" numFmtId="10" fillId="5" borderId="0" applyFont="0" applyNumberFormat="1" applyFill="1" applyBorder="0" applyAlignment="0">
      <alignment horizontal="general" vertical="bottom" textRotation="0" wrapText="false" shrinkToFit="false"/>
    </xf>
    <xf xfId="0" fontId="0" numFmtId="10" fillId="6" borderId="0" applyFont="0" applyNumberFormat="1" applyFill="1" applyBorder="0" applyAlignment="0">
      <alignment horizontal="general" vertical="bottom" textRotation="0" wrapText="false" shrinkToFit="false"/>
    </xf>
    <xf xfId="0" fontId="0" numFmtId="165" fillId="6" borderId="0" applyFont="0" applyNumberFormat="1" applyFill="1" applyBorder="0" applyAlignment="0">
      <alignment horizontal="general" vertical="bottom" textRotation="0" wrapText="false" shrinkToFit="false"/>
    </xf>
    <xf xfId="0" fontId="2" numFmtId="0" fillId="4" borderId="1" applyFont="1" applyNumberFormat="0" applyFill="1" applyBorder="1" applyAlignment="0">
      <alignment horizontal="general" vertical="bottom" textRotation="0" wrapText="false" shrinkToFit="false"/>
    </xf>
    <xf xfId="0" fontId="0" numFmtId="0" fillId="5" borderId="1" applyFont="0" applyNumberFormat="0" applyFill="1" applyBorder="1" applyAlignment="0">
      <alignment horizontal="general" vertical="bottom" textRotation="0" wrapText="false" shrinkToFit="false"/>
    </xf>
    <xf xfId="0" fontId="0" numFmtId="0" fillId="6" borderId="1" applyFont="0" applyNumberFormat="0" applyFill="1" applyBorder="1" applyAlignment="0">
      <alignment horizontal="general" vertical="bottom" textRotation="0" wrapText="false" shrinkToFit="false"/>
    </xf>
    <xf xfId="0" fontId="0" numFmtId="4" fillId="6" borderId="1" applyFont="0" applyNumberFormat="1" applyFill="1" applyBorder="1" applyAlignment="0">
      <alignment horizontal="general" vertical="bottom" textRotation="0" wrapText="false" shrinkToFit="false"/>
    </xf>
    <xf xfId="0" fontId="0" numFmtId="10" fillId="5" borderId="1" applyFont="0" applyNumberFormat="1" applyFill="1" applyBorder="1" applyAlignment="0">
      <alignment horizontal="general" vertical="bottom" textRotation="0" wrapText="false" shrinkToFit="false"/>
    </xf>
    <xf xfId="0" fontId="0" numFmtId="165" fillId="6" borderId="1" applyFont="0" applyNumberFormat="1" applyFill="1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
 <Relationship Id="rId1" Type="http://schemas.openxmlformats.org/officeDocument/2006/relationships/styles" Target="styles.xml"/>
 <Relationship Id="rId2" Type="http://schemas.openxmlformats.org/officeDocument/2006/relationships/theme" Target="theme/theme1.xml"/>
 <Relationship Id="rId3" Type="http://schemas.openxmlformats.org/officeDocument/2006/relationships/sharedStrings" Target="sharedStrings.xml"/>
 <Relationship Id="rId4" Type="http://schemas.openxmlformats.org/officeDocument/2006/relationships/worksheet" Target="worksheets/sheet1.xml"/>
 <Relationship Id="rId5" Type="http://schemas.openxmlformats.org/officeDocument/2006/relationships/worksheet" Target="worksheets/sheet2.xml"/>
 <Relationship Id="rId6" Type="http://schemas.openxmlformats.org/officeDocument/2006/relationships/worksheet" Target="worksheets/sheet3.xml"/>
 <Relationship Id="rId7" Type="http://schemas.openxmlformats.org/officeDocument/2006/relationships/worksheet" Target="worksheets/sheet4.xml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
</file>

<file path=xl/worksheets/_rels/sheet2.xml.rels><?xml version="1.0" encoding="UTF-8" standalone="yes"?>
<Relationships xmlns="http://schemas.openxmlformats.org/package/2006/relationships"/>

</file>

<file path=xl/worksheets/_rels/sheet3.xml.rels><?xml version="1.0" encoding="UTF-8" standalone="yes"?>
<Relationships xmlns="http://schemas.openxmlformats.org/package/2006/relationships"/>

</file>

<file path=xl/worksheets/_rels/sheet4.xml.rels><?xml version="1.0" encoding="UTF-8" standalone="yes"?>
<Relationships xmlns="http://schemas.openxmlformats.org/package/2006/relationships"/>
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56"/>
  <sheetViews>
    <sheetView tabSelected="1" workbookViewId="0" showGridLines="true">
      <selection activeCell="A1" sqref="A1"/>
    </sheetView>
  </sheetViews>
  <sheetFormatPr defaultRowHeight="12.75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43434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7</v>
      </c>
      <c r="B2" s="5" t="s"/>
      <c r="C2" s="5" t="s"/>
      <c r="D2" s="6" t="s"/>
      <c r="E2" s="6" t="s"/>
      <c r="F2" s="6" t="s"/>
      <c r="G2" s="7" t="s"/>
      <c r="H2" s="7" t="s"/>
      <c r="I2" s="6" t="s"/>
      <c r="J2" s="7" t="s"/>
      <c r="K2" s="7" t="s"/>
    </row>
    <row r="3" spans="1:11" customHeight="1" ht="16.5">
      <c r="A3" s="8" t="s">
        <v>8</v>
      </c>
      <c r="B3" s="8" t="s">
        <v>9</v>
      </c>
      <c r="C3" s="8" t="s">
        <v>10</v>
      </c>
      <c r="D3" s="9">
        <v>43434</v>
      </c>
      <c r="E3" s="10">
        <v>1206.34997558594</v>
      </c>
      <c r="F3" s="6" t="s"/>
      <c r="G3" s="11">
        <v>43371</v>
      </c>
      <c r="H3" s="12">
        <v>211.039993286133</v>
      </c>
      <c r="I3" s="13">
        <v>0.005119971833100423</v>
      </c>
      <c r="J3" s="14">
        <v>0.00207664489746094</v>
      </c>
      <c r="K3" s="15">
        <v>1.063236338235173E-5</v>
      </c>
    </row>
    <row r="4" spans="1:11" customHeight="1" ht="16.5">
      <c r="A4" s="5" t="s">
        <v>11</v>
      </c>
      <c r="B4" s="5" t="s"/>
      <c r="C4" s="5" t="s"/>
      <c r="D4" s="6" t="s"/>
      <c r="E4" s="6" t="s"/>
      <c r="F4" s="6" t="s"/>
      <c r="G4" s="7" t="s"/>
      <c r="H4" s="7" t="s"/>
      <c r="I4" s="6" t="s"/>
      <c r="J4" s="7" t="s"/>
      <c r="K4" s="7" t="s"/>
    </row>
    <row r="5" spans="1:11" customHeight="1" ht="16.5">
      <c r="A5" s="8" t="s">
        <v>12</v>
      </c>
      <c r="B5" s="8" t="s">
        <v>13</v>
      </c>
      <c r="C5" s="8" t="s">
        <v>14</v>
      </c>
      <c r="D5" s="9">
        <v>43434</v>
      </c>
      <c r="E5" s="10">
        <v>421.649993896484</v>
      </c>
      <c r="F5" s="6" t="s"/>
      <c r="G5" s="11">
        <v>43404</v>
      </c>
      <c r="H5" s="12">
        <v>712.663024902344</v>
      </c>
      <c r="I5" s="13">
        <v>0.01728968314098171</v>
      </c>
      <c r="J5" s="14">
        <v>0.00345069885253906</v>
      </c>
      <c r="K5" s="15">
        <v>5.96614897753495E-5</v>
      </c>
    </row>
    <row r="6" spans="1:11" customHeight="1" ht="16.5">
      <c r="A6" s="8" t="s">
        <v>15</v>
      </c>
      <c r="B6" s="8" t="s">
        <v>16</v>
      </c>
      <c r="C6" s="8" t="s">
        <v>10</v>
      </c>
      <c r="D6" s="9">
        <v>43434</v>
      </c>
      <c r="E6" s="10">
        <v>546.669982910156</v>
      </c>
      <c r="F6" s="6" t="s"/>
      <c r="G6" s="11">
        <v>43404</v>
      </c>
      <c r="H6" s="12">
        <v>1520.01403808594</v>
      </c>
      <c r="I6" s="13">
        <v>0.03687656040798696</v>
      </c>
      <c r="J6" s="14">
        <v>0.009491577148437499</v>
      </c>
      <c r="K6" s="15">
        <v>0.0003500167180814241</v>
      </c>
    </row>
    <row r="7" spans="1:11" customHeight="1" ht="16.5">
      <c r="A7" s="5" t="s">
        <v>17</v>
      </c>
      <c r="B7" s="5" t="s"/>
      <c r="C7" s="5" t="s"/>
      <c r="D7" s="6" t="s"/>
      <c r="E7" s="6" t="s"/>
      <c r="F7" s="6" t="s"/>
      <c r="G7" s="7" t="s"/>
      <c r="H7" s="7" t="s"/>
      <c r="I7" s="6" t="s"/>
      <c r="J7" s="7" t="s"/>
      <c r="K7" s="7" t="s"/>
    </row>
    <row r="8" spans="1:11" customHeight="1" ht="16.5">
      <c r="A8" s="8" t="s">
        <v>18</v>
      </c>
      <c r="B8" s="8" t="s">
        <v>19</v>
      </c>
      <c r="C8" s="8" t="s">
        <v>14</v>
      </c>
      <c r="D8" s="9">
        <v>43434</v>
      </c>
      <c r="E8" s="10">
        <v>133397.375</v>
      </c>
      <c r="F8" s="6" t="s"/>
      <c r="G8" s="11">
        <v>43404</v>
      </c>
      <c r="H8" s="12">
        <v>869.217590332031</v>
      </c>
      <c r="I8" s="13">
        <v>0.02108780193762376</v>
      </c>
      <c r="J8" s="14">
        <v>0.00275558471679688</v>
      </c>
      <c r="K8" s="15">
        <v>5.810922473015567E-5</v>
      </c>
    </row>
    <row r="9" spans="1:11" customHeight="1" ht="16.5">
      <c r="A9" s="8" t="s">
        <v>20</v>
      </c>
      <c r="B9" s="8" t="s">
        <v>21</v>
      </c>
      <c r="C9" s="8" t="s">
        <v>10</v>
      </c>
      <c r="D9" s="9">
        <v>43434</v>
      </c>
      <c r="E9" s="10">
        <v>142912.984375</v>
      </c>
      <c r="F9" s="6" t="s"/>
      <c r="G9" s="11">
        <v>43404</v>
      </c>
      <c r="H9" s="12">
        <v>2310.84521484375</v>
      </c>
      <c r="I9" s="13">
        <v>0.05606265535942052</v>
      </c>
      <c r="J9" s="14">
        <v>0.0027813720703125</v>
      </c>
      <c r="K9" s="15">
        <v>0.0001559311038042476</v>
      </c>
    </row>
    <row r="10" spans="1:11" customHeight="1" ht="16.5">
      <c r="A10" s="5" t="s">
        <v>22</v>
      </c>
      <c r="B10" s="5" t="s"/>
      <c r="C10" s="5" t="s"/>
      <c r="D10" s="6" t="s"/>
      <c r="E10" s="6" t="s"/>
      <c r="F10" s="6" t="s"/>
      <c r="G10" s="7" t="s"/>
      <c r="H10" s="7" t="s"/>
      <c r="I10" s="6" t="s"/>
      <c r="J10" s="7" t="s"/>
      <c r="K10" s="7" t="s"/>
    </row>
    <row r="11" spans="1:11" customHeight="1" ht="16.5">
      <c r="A11" s="8" t="s">
        <v>23</v>
      </c>
      <c r="B11" s="8" t="s">
        <v>24</v>
      </c>
      <c r="C11" s="8" t="s">
        <v>25</v>
      </c>
      <c r="D11" s="9">
        <v>43434</v>
      </c>
      <c r="E11" s="10">
        <v>1824.64001464844</v>
      </c>
      <c r="F11" s="6" t="s"/>
      <c r="G11" s="11">
        <v>43404</v>
      </c>
      <c r="H11" s="12">
        <v>5547.21081542969</v>
      </c>
      <c r="I11" s="13">
        <v>0.1345790562491278</v>
      </c>
      <c r="J11" s="14">
        <v>0.00339302062988281</v>
      </c>
      <c r="K11" s="15">
        <v>0.0004566295142034496</v>
      </c>
    </row>
    <row r="12" spans="1:11" customHeight="1" ht="16.5">
      <c r="A12" s="8" t="s">
        <v>26</v>
      </c>
      <c r="B12" s="8" t="s">
        <v>27</v>
      </c>
      <c r="C12" s="8" t="s">
        <v>14</v>
      </c>
      <c r="D12" s="9">
        <v>43434</v>
      </c>
      <c r="E12" s="10">
        <v>1464.2900390625</v>
      </c>
      <c r="F12" s="6" t="s"/>
      <c r="G12" s="11">
        <v>43404</v>
      </c>
      <c r="H12" s="12">
        <v>1302.58898925781</v>
      </c>
      <c r="I12" s="13">
        <v>0.03160168284342414</v>
      </c>
      <c r="J12" s="14">
        <v>0.00328887939453125</v>
      </c>
      <c r="K12" s="15">
        <v>0.0001039341235362494</v>
      </c>
    </row>
    <row r="13" spans="1:11" customHeight="1" ht="16.5">
      <c r="A13" s="8" t="s">
        <v>28</v>
      </c>
      <c r="B13" s="8" t="s">
        <v>29</v>
      </c>
      <c r="C13" s="8" t="s">
        <v>10</v>
      </c>
      <c r="D13" s="9">
        <v>43434</v>
      </c>
      <c r="E13" s="10">
        <v>1760.5400390625</v>
      </c>
      <c r="F13" s="6" t="s"/>
      <c r="G13" s="11">
        <v>43404</v>
      </c>
      <c r="H13" s="12">
        <v>700.308898925781</v>
      </c>
      <c r="I13" s="13">
        <v>0.01698996375586584</v>
      </c>
      <c r="J13" s="14">
        <v>0.00341972351074219</v>
      </c>
      <c r="K13" s="15">
        <v>5.810097850259209E-5</v>
      </c>
    </row>
    <row r="14" spans="1:11" customHeight="1" ht="16.5">
      <c r="A14" s="5" t="s">
        <v>30</v>
      </c>
      <c r="B14" s="5" t="s"/>
      <c r="C14" s="5" t="s"/>
      <c r="D14" s="6" t="s"/>
      <c r="E14" s="6" t="s"/>
      <c r="F14" s="6" t="s"/>
      <c r="G14" s="7" t="s"/>
      <c r="H14" s="7" t="s"/>
      <c r="I14" s="6" t="s"/>
      <c r="J14" s="7" t="s"/>
      <c r="K14" s="7" t="s"/>
    </row>
    <row r="15" spans="1:11" customHeight="1" ht="16.5">
      <c r="A15" s="8" t="s">
        <v>31</v>
      </c>
      <c r="B15" s="8" t="s">
        <v>32</v>
      </c>
      <c r="C15" s="8" t="s">
        <v>25</v>
      </c>
      <c r="D15" s="9">
        <v>43434</v>
      </c>
      <c r="E15" s="10">
        <v>151.279998779297</v>
      </c>
      <c r="F15" s="6" t="s"/>
      <c r="G15" s="11">
        <v>43371</v>
      </c>
      <c r="H15" s="12">
        <v>853</v>
      </c>
      <c r="I15" s="13">
        <v>0.02069435231507671</v>
      </c>
      <c r="J15" s="14">
        <v>0.00258468627929688</v>
      </c>
      <c r="K15" s="15">
        <v>5.34884084877144E-5</v>
      </c>
    </row>
    <row r="16" spans="1:11" customHeight="1" ht="16.5">
      <c r="A16" s="8" t="s">
        <v>33</v>
      </c>
      <c r="B16" s="8" t="s">
        <v>34</v>
      </c>
      <c r="C16" s="8" t="s">
        <v>14</v>
      </c>
      <c r="D16" s="9">
        <v>43434</v>
      </c>
      <c r="E16" s="10">
        <v>142.529998779297</v>
      </c>
      <c r="F16" s="6" t="s"/>
      <c r="G16" s="11">
        <v>43371</v>
      </c>
      <c r="H16" s="12">
        <v>372</v>
      </c>
      <c r="I16" s="13">
        <v>0.009024969591100279</v>
      </c>
      <c r="J16" s="14">
        <v>0.00394447326660156</v>
      </c>
      <c r="K16" s="15">
        <v>3.559875128398706E-5</v>
      </c>
    </row>
    <row r="17" spans="1:11" customHeight="1" ht="16.5">
      <c r="A17" s="5" t="s">
        <v>35</v>
      </c>
      <c r="B17" s="5" t="s"/>
      <c r="C17" s="5" t="s"/>
      <c r="D17" s="6" t="s"/>
      <c r="E17" s="6" t="s"/>
      <c r="F17" s="6" t="s"/>
      <c r="G17" s="7" t="s"/>
      <c r="H17" s="7" t="s"/>
      <c r="I17" s="6" t="s"/>
      <c r="J17" s="7" t="s"/>
      <c r="K17" s="7" t="s"/>
    </row>
    <row r="18" spans="1:11" customHeight="1" ht="16.5">
      <c r="A18" s="8" t="s">
        <v>36</v>
      </c>
      <c r="B18" s="8" t="s">
        <v>37</v>
      </c>
      <c r="C18" s="8" t="s">
        <v>10</v>
      </c>
      <c r="D18" s="9">
        <v>43434</v>
      </c>
      <c r="E18" s="10">
        <v>10503</v>
      </c>
      <c r="F18" s="6" t="s">
        <v>38</v>
      </c>
      <c r="G18" s="11">
        <v>43404</v>
      </c>
      <c r="H18" s="12">
        <v>197.950622558594</v>
      </c>
      <c r="I18" s="13">
        <v>0.004802414917017956</v>
      </c>
      <c r="J18" s="14">
        <v>0.002003421459965127</v>
      </c>
      <c r="K18" s="15">
        <v>9.621261104410416E-6</v>
      </c>
    </row>
    <row r="19" spans="1:11" customHeight="1" ht="16.5">
      <c r="A19" s="5" t="s">
        <v>39</v>
      </c>
      <c r="B19" s="5" t="s"/>
      <c r="C19" s="5" t="s"/>
      <c r="D19" s="6" t="s"/>
      <c r="E19" s="6" t="s"/>
      <c r="F19" s="6" t="s"/>
      <c r="G19" s="7" t="s"/>
      <c r="H19" s="7" t="s"/>
      <c r="I19" s="6" t="s"/>
      <c r="J19" s="7" t="s"/>
      <c r="K19" s="7" t="s"/>
    </row>
    <row r="20" spans="1:11" customHeight="1" ht="16.5">
      <c r="A20" s="8" t="s">
        <v>40</v>
      </c>
      <c r="B20" s="8" t="s">
        <v>41</v>
      </c>
      <c r="C20" s="8" t="s">
        <v>25</v>
      </c>
      <c r="D20" s="9">
        <v>43434</v>
      </c>
      <c r="E20" s="10">
        <v>1201.81994628906</v>
      </c>
      <c r="F20" s="6" t="s"/>
      <c r="G20" s="11">
        <v>43404</v>
      </c>
      <c r="H20" s="12">
        <v>181.896194458008</v>
      </c>
      <c r="I20" s="13">
        <v>0.004412923719678455</v>
      </c>
      <c r="J20" s="14">
        <v>0.00358230590820313</v>
      </c>
      <c r="K20" s="15">
        <v>1.580844271345386E-5</v>
      </c>
    </row>
    <row r="21" spans="1:11" customHeight="1" ht="16.5">
      <c r="A21" s="8" t="s">
        <v>42</v>
      </c>
      <c r="B21" s="8" t="s">
        <v>43</v>
      </c>
      <c r="C21" s="8" t="s">
        <v>25</v>
      </c>
      <c r="D21" s="9">
        <v>43434</v>
      </c>
      <c r="E21" s="10">
        <v>1242.26000976563</v>
      </c>
      <c r="F21" s="6" t="s"/>
      <c r="G21" s="11">
        <v>43404</v>
      </c>
      <c r="H21" s="12">
        <v>593.560974121094</v>
      </c>
      <c r="I21" s="13">
        <v>0.0144001874782439</v>
      </c>
      <c r="J21" s="14">
        <v>0.00173370361328125</v>
      </c>
      <c r="K21" s="15">
        <v>2.496565706295887E-5</v>
      </c>
    </row>
    <row r="22" spans="1:11" customHeight="1" ht="16.5">
      <c r="A22" s="5" t="s">
        <v>44</v>
      </c>
      <c r="B22" s="5" t="s"/>
      <c r="C22" s="5" t="s"/>
      <c r="D22" s="6" t="s"/>
      <c r="E22" s="6" t="s"/>
      <c r="F22" s="6" t="s"/>
      <c r="G22" s="7" t="s"/>
      <c r="H22" s="7" t="s"/>
      <c r="I22" s="6" t="s"/>
      <c r="J22" s="7" t="s"/>
      <c r="K22" s="7" t="s"/>
    </row>
    <row r="23" spans="1:11" customHeight="1" ht="16.5">
      <c r="A23" s="8" t="s">
        <v>45</v>
      </c>
      <c r="B23" s="8" t="s">
        <v>46</v>
      </c>
      <c r="C23" s="8" t="s">
        <v>10</v>
      </c>
      <c r="D23" s="9">
        <v>43434</v>
      </c>
      <c r="E23" s="10">
        <v>12305</v>
      </c>
      <c r="F23" s="6" t="s">
        <v>38</v>
      </c>
      <c r="G23" s="11">
        <v>43371</v>
      </c>
      <c r="H23" s="12">
        <v>747.945007324219</v>
      </c>
      <c r="I23" s="13">
        <v>0.01814564770676438</v>
      </c>
      <c r="J23" s="14">
        <v>0.01705803542097928</v>
      </c>
      <c r="K23" s="15">
        <v>0.0003095291013185983</v>
      </c>
    </row>
    <row r="24" spans="1:11" customHeight="1" ht="16.5">
      <c r="A24" s="5" t="s">
        <v>47</v>
      </c>
      <c r="B24" s="5" t="s"/>
      <c r="C24" s="5" t="s"/>
      <c r="D24" s="6" t="s"/>
      <c r="E24" s="6" t="s"/>
      <c r="F24" s="6" t="s"/>
      <c r="G24" s="7" t="s"/>
      <c r="H24" s="7" t="s"/>
      <c r="I24" s="6" t="s"/>
      <c r="J24" s="7" t="s"/>
      <c r="K24" s="7" t="s"/>
    </row>
    <row r="25" spans="1:11" customHeight="1" ht="16.5">
      <c r="A25" s="8" t="s">
        <v>48</v>
      </c>
      <c r="B25" s="8" t="s">
        <v>49</v>
      </c>
      <c r="C25" s="8" t="s">
        <v>10</v>
      </c>
      <c r="D25" s="9">
        <v>43434</v>
      </c>
      <c r="E25" s="10">
        <v>257760.84375</v>
      </c>
      <c r="F25" s="6" t="s"/>
      <c r="G25" s="11">
        <v>43404</v>
      </c>
      <c r="H25" s="12">
        <v>275.136596679688</v>
      </c>
      <c r="I25" s="13">
        <v>0.006674998436647866</v>
      </c>
      <c r="J25" s="14">
        <v>0.003221435546875</v>
      </c>
      <c r="K25" s="15">
        <v>2.150307723915249E-5</v>
      </c>
    </row>
    <row r="26" spans="1:11" customHeight="1" ht="16.5">
      <c r="A26" s="8" t="s">
        <v>50</v>
      </c>
      <c r="B26" s="8" t="s">
        <v>51</v>
      </c>
      <c r="C26" s="8" t="s">
        <v>10</v>
      </c>
      <c r="D26" s="9">
        <v>43434</v>
      </c>
      <c r="E26" s="10">
        <v>116.580001831055</v>
      </c>
      <c r="F26" s="6" t="s"/>
      <c r="G26" s="11">
        <v>43404</v>
      </c>
      <c r="H26" s="12">
        <v>184.25</v>
      </c>
      <c r="I26" s="13">
        <v>0.004470028621398458</v>
      </c>
      <c r="J26" s="14">
        <v>0.00240753173828125</v>
      </c>
      <c r="K26" s="15">
        <v>1.076173577704237E-5</v>
      </c>
    </row>
    <row r="27" spans="1:11" customHeight="1" ht="16.5">
      <c r="A27" s="5" t="s">
        <v>52</v>
      </c>
      <c r="B27" s="5" t="s"/>
      <c r="C27" s="5" t="s"/>
      <c r="D27" s="6" t="s"/>
      <c r="E27" s="6" t="s"/>
      <c r="F27" s="6" t="s"/>
      <c r="G27" s="7" t="s"/>
      <c r="H27" s="7" t="s"/>
      <c r="I27" s="6" t="s"/>
      <c r="J27" s="7" t="s"/>
      <c r="K27" s="7" t="s"/>
    </row>
    <row r="28" spans="1:11" customHeight="1" ht="16.5">
      <c r="A28" s="8" t="s">
        <v>53</v>
      </c>
      <c r="B28" s="8" t="s">
        <v>54</v>
      </c>
      <c r="C28" s="8" t="s">
        <v>25</v>
      </c>
      <c r="D28" s="9">
        <v>43434</v>
      </c>
      <c r="E28" s="10">
        <v>1376.58996582031</v>
      </c>
      <c r="F28" s="6" t="s">
        <v>38</v>
      </c>
      <c r="G28" s="11">
        <v>43404</v>
      </c>
      <c r="H28" s="12">
        <v>476.066009521484</v>
      </c>
      <c r="I28" s="13">
        <v>0.01154968080453723</v>
      </c>
      <c r="J28" s="14">
        <v>0.00265121459960938</v>
      </c>
      <c r="K28" s="15">
        <v>3.062068236981731E-5</v>
      </c>
    </row>
    <row r="29" spans="1:11" customHeight="1" ht="16.5">
      <c r="A29" s="5" t="s">
        <v>55</v>
      </c>
      <c r="B29" s="5" t="s"/>
      <c r="C29" s="5" t="s"/>
      <c r="D29" s="6" t="s"/>
      <c r="E29" s="6" t="s"/>
      <c r="F29" s="6" t="s"/>
      <c r="G29" s="7" t="s"/>
      <c r="H29" s="7" t="s"/>
      <c r="I29" s="6" t="s"/>
      <c r="J29" s="7" t="s"/>
      <c r="K29" s="7" t="s"/>
    </row>
    <row r="30" spans="1:11" customHeight="1" ht="16.5">
      <c r="A30" s="8" t="s">
        <v>56</v>
      </c>
      <c r="B30" s="8" t="s">
        <v>57</v>
      </c>
      <c r="C30" s="8" t="s">
        <v>14</v>
      </c>
      <c r="D30" s="9">
        <v>43434</v>
      </c>
      <c r="E30" s="10">
        <v>1185.47</v>
      </c>
      <c r="F30" s="6" t="s"/>
      <c r="G30" s="11">
        <v>43404</v>
      </c>
      <c r="H30" s="12">
        <v>127.901901245117</v>
      </c>
      <c r="I30" s="13">
        <v>0.003102985939196483</v>
      </c>
      <c r="J30" s="14">
        <v>0.003674443202059452</v>
      </c>
      <c r="K30" s="15">
        <v>1.140174559036658E-5</v>
      </c>
    </row>
    <row r="31" spans="1:11" customHeight="1" ht="16.5">
      <c r="A31" s="8" t="s">
        <v>58</v>
      </c>
      <c r="B31" s="8" t="s">
        <v>59</v>
      </c>
      <c r="C31" s="8" t="s">
        <v>10</v>
      </c>
      <c r="D31" s="9">
        <v>43434</v>
      </c>
      <c r="E31" s="10">
        <v>1481.71</v>
      </c>
      <c r="F31" s="6" t="s"/>
      <c r="G31" s="11">
        <v>43404</v>
      </c>
      <c r="H31" s="12">
        <v>378.068115234375</v>
      </c>
      <c r="I31" s="13">
        <v>0.009172186138050618</v>
      </c>
      <c r="J31" s="14">
        <v>0.002598337401461093</v>
      </c>
      <c r="K31" s="15">
        <v>2.38324342956599E-5</v>
      </c>
    </row>
    <row r="32" spans="1:11" customHeight="1" ht="16.5">
      <c r="A32" s="5" t="s">
        <v>60</v>
      </c>
      <c r="B32" s="5" t="s"/>
      <c r="C32" s="5" t="s"/>
      <c r="D32" s="6" t="s"/>
      <c r="E32" s="6" t="s"/>
      <c r="F32" s="6" t="s"/>
      <c r="G32" s="7" t="s"/>
      <c r="H32" s="7" t="s"/>
      <c r="I32" s="6" t="s"/>
      <c r="J32" s="7" t="s"/>
      <c r="K32" s="7" t="s"/>
    </row>
    <row r="33" spans="1:11" customHeight="1" ht="16.5">
      <c r="A33" s="8" t="s">
        <v>61</v>
      </c>
      <c r="B33" s="8" t="s">
        <v>62</v>
      </c>
      <c r="C33" s="8" t="s">
        <v>10</v>
      </c>
      <c r="D33" s="9">
        <v>43434</v>
      </c>
      <c r="E33" s="10">
        <v>1248.69995117188</v>
      </c>
      <c r="F33" s="6" t="s"/>
      <c r="G33" s="11">
        <v>43098</v>
      </c>
      <c r="H33" s="12">
        <v>1589.80004882813</v>
      </c>
      <c r="I33" s="13">
        <v>0.03856961585108497</v>
      </c>
      <c r="J33" s="14">
        <v>0.00281082153320313</v>
      </c>
      <c r="K33" s="15">
        <v>0.0001084123067616024</v>
      </c>
    </row>
    <row r="34" spans="1:11" customHeight="1" ht="16.5">
      <c r="A34" s="8" t="s">
        <v>63</v>
      </c>
      <c r="B34" s="8" t="s">
        <v>64</v>
      </c>
      <c r="C34" s="8" t="s">
        <v>14</v>
      </c>
      <c r="D34" s="9">
        <v>43434</v>
      </c>
      <c r="E34" s="10">
        <v>1287.5</v>
      </c>
      <c r="F34" s="6" t="s"/>
      <c r="G34" s="11">
        <v>43098</v>
      </c>
      <c r="H34" s="12">
        <v>392.519989013672</v>
      </c>
      <c r="I34" s="13">
        <v>0.009522798292331734</v>
      </c>
      <c r="J34" s="14">
        <v>0.003116455078125</v>
      </c>
      <c r="K34" s="15">
        <v>2.967737309609731E-5</v>
      </c>
    </row>
    <row r="35" spans="1:11" customHeight="1" ht="16.5">
      <c r="A35" s="5" t="s">
        <v>65</v>
      </c>
      <c r="B35" s="5" t="s"/>
      <c r="C35" s="5" t="s"/>
      <c r="D35" s="6" t="s"/>
      <c r="E35" s="6" t="s"/>
      <c r="F35" s="6" t="s"/>
      <c r="G35" s="7" t="s"/>
      <c r="H35" s="7" t="s"/>
      <c r="I35" s="6" t="s"/>
      <c r="J35" s="7" t="s"/>
      <c r="K35" s="7" t="s"/>
    </row>
    <row r="36" spans="1:11" customHeight="1" ht="16.5">
      <c r="A36" s="8" t="s">
        <v>66</v>
      </c>
      <c r="B36" s="8" t="s">
        <v>67</v>
      </c>
      <c r="C36" s="8" t="s">
        <v>14</v>
      </c>
      <c r="D36" s="9">
        <v>43434</v>
      </c>
      <c r="E36" s="10">
        <v>142.990005493164</v>
      </c>
      <c r="F36" s="6" t="s"/>
      <c r="G36" s="11">
        <v>43404</v>
      </c>
      <c r="H36" s="12">
        <v>1020.15161132813</v>
      </c>
      <c r="I36" s="13">
        <v>0.02474956255523743</v>
      </c>
      <c r="J36" s="14">
        <v>0.00252403259277344</v>
      </c>
      <c r="K36" s="15">
        <v>6.246870254630437E-5</v>
      </c>
    </row>
    <row r="37" spans="1:11" customHeight="1" ht="16.5">
      <c r="A37" s="8" t="s">
        <v>68</v>
      </c>
      <c r="B37" s="8" t="s">
        <v>69</v>
      </c>
      <c r="C37" s="8" t="s">
        <v>25</v>
      </c>
      <c r="D37" s="9">
        <v>43434</v>
      </c>
      <c r="E37" s="10">
        <v>160.649993896484</v>
      </c>
      <c r="F37" s="6" t="s"/>
      <c r="G37" s="11">
        <v>43404</v>
      </c>
      <c r="H37" s="12">
        <v>1910.34094238281</v>
      </c>
      <c r="I37" s="13">
        <v>0.04634615299365244</v>
      </c>
      <c r="J37" s="14">
        <v>0.00243354797363281</v>
      </c>
      <c r="K37" s="15">
        <v>0.0001127855867033791</v>
      </c>
    </row>
    <row r="38" spans="1:11" customHeight="1" ht="16.5">
      <c r="A38" s="5" t="s">
        <v>70</v>
      </c>
      <c r="B38" s="5" t="s"/>
      <c r="C38" s="5" t="s"/>
      <c r="D38" s="6" t="s"/>
      <c r="E38" s="6" t="s"/>
      <c r="F38" s="6" t="s"/>
      <c r="G38" s="7" t="s"/>
      <c r="H38" s="7" t="s"/>
      <c r="I38" s="6" t="s"/>
      <c r="J38" s="7" t="s"/>
      <c r="K38" s="7" t="s"/>
    </row>
    <row r="39" spans="1:11" customHeight="1" ht="16.5">
      <c r="A39" s="8" t="s">
        <v>71</v>
      </c>
      <c r="B39" s="8" t="s">
        <v>72</v>
      </c>
      <c r="C39" s="8" t="s">
        <v>25</v>
      </c>
      <c r="D39" s="9">
        <v>43434</v>
      </c>
      <c r="E39" s="10">
        <v>1102.63000488281</v>
      </c>
      <c r="F39" s="6" t="s"/>
      <c r="G39" s="11">
        <v>43404</v>
      </c>
      <c r="H39" s="12">
        <v>1300.19995117188</v>
      </c>
      <c r="I39" s="13">
        <v>0.03154372317654915</v>
      </c>
      <c r="J39" s="14">
        <v>0.00261878967285156</v>
      </c>
      <c r="K39" s="15">
        <v>8.260637649803531E-5</v>
      </c>
    </row>
    <row r="40" spans="1:11" customHeight="1" ht="16.5">
      <c r="A40" s="5" t="s">
        <v>73</v>
      </c>
      <c r="B40" s="5" t="s"/>
      <c r="C40" s="5" t="s"/>
      <c r="D40" s="6" t="s"/>
      <c r="E40" s="6" t="s"/>
      <c r="F40" s="6" t="s"/>
      <c r="G40" s="7" t="s"/>
      <c r="H40" s="7" t="s"/>
      <c r="I40" s="6" t="s"/>
      <c r="J40" s="7" t="s"/>
      <c r="K40" s="7" t="s"/>
    </row>
    <row r="41" spans="1:11" customHeight="1" ht="16.5">
      <c r="A41" s="8" t="s">
        <v>74</v>
      </c>
      <c r="B41" s="8" t="s">
        <v>75</v>
      </c>
      <c r="C41" s="8" t="s">
        <v>25</v>
      </c>
      <c r="D41" s="9">
        <v>43434</v>
      </c>
      <c r="E41" s="10">
        <v>217.339996337891</v>
      </c>
      <c r="F41" s="6" t="s"/>
      <c r="G41" s="11">
        <v>43404</v>
      </c>
      <c r="H41" s="12">
        <v>6703.359466552734</v>
      </c>
      <c r="I41" s="13">
        <v>0.1626279982361629</v>
      </c>
      <c r="J41" s="14">
        <v>0.0036480712890625</v>
      </c>
      <c r="K41" s="15">
        <v>0.0005932785311630528</v>
      </c>
    </row>
    <row r="42" spans="1:11" customHeight="1" ht="16.5">
      <c r="A42" s="5" t="s">
        <v>76</v>
      </c>
      <c r="B42" s="5" t="s"/>
      <c r="C42" s="5" t="s"/>
      <c r="D42" s="6" t="s"/>
      <c r="E42" s="6" t="s"/>
      <c r="F42" s="6" t="s"/>
      <c r="G42" s="7" t="s"/>
      <c r="H42" s="7" t="s"/>
      <c r="I42" s="6" t="s"/>
      <c r="J42" s="7" t="s"/>
      <c r="K42" s="7" t="s"/>
    </row>
    <row r="43" spans="1:11" customHeight="1" ht="16.5">
      <c r="A43" s="8" t="s">
        <v>77</v>
      </c>
      <c r="B43" s="8" t="s">
        <v>78</v>
      </c>
      <c r="C43" s="8" t="s">
        <v>25</v>
      </c>
      <c r="D43" s="9">
        <v>43434</v>
      </c>
      <c r="E43" s="10">
        <v>165.542495727539</v>
      </c>
      <c r="F43" s="6" t="s"/>
      <c r="G43" s="11">
        <v>43404</v>
      </c>
      <c r="H43" s="12">
        <v>927.709777832031</v>
      </c>
      <c r="I43" s="13">
        <v>0.02250686165134536</v>
      </c>
      <c r="J43" s="14">
        <v>0.00237533569335938</v>
      </c>
      <c r="K43" s="15">
        <v>5.346135182594208E-5</v>
      </c>
    </row>
    <row r="44" spans="1:11" customHeight="1" ht="16.5">
      <c r="A44" s="5" t="s">
        <v>79</v>
      </c>
      <c r="B44" s="5" t="s"/>
      <c r="C44" s="5" t="s"/>
      <c r="D44" s="6" t="s"/>
      <c r="E44" s="6" t="s"/>
      <c r="F44" s="6" t="s"/>
      <c r="G44" s="7" t="s"/>
      <c r="H44" s="7" t="s"/>
      <c r="I44" s="6" t="s"/>
      <c r="J44" s="7" t="s"/>
      <c r="K44" s="7" t="s"/>
    </row>
    <row r="45" spans="1:11" customHeight="1" ht="16.5">
      <c r="A45" s="8" t="s">
        <v>80</v>
      </c>
      <c r="B45" s="8" t="s">
        <v>81</v>
      </c>
      <c r="C45" s="8" t="s">
        <v>10</v>
      </c>
      <c r="D45" s="9">
        <v>43434</v>
      </c>
      <c r="E45" s="10">
        <v>1464.15002441406</v>
      </c>
      <c r="F45" s="6" t="s"/>
      <c r="G45" s="11">
        <v>43098</v>
      </c>
      <c r="H45" s="12">
        <v>3212.47998046875</v>
      </c>
      <c r="I45" s="13">
        <v>0.07793691971975507</v>
      </c>
      <c r="J45" s="14">
        <v>0.00263641357421875</v>
      </c>
      <c r="K45" s="15">
        <v>0.0002054739530819593</v>
      </c>
    </row>
    <row r="46" spans="1:11" customHeight="1" ht="16.5">
      <c r="A46" s="8" t="s">
        <v>82</v>
      </c>
      <c r="B46" s="8" t="s">
        <v>83</v>
      </c>
      <c r="C46" s="8" t="s">
        <v>14</v>
      </c>
      <c r="D46" s="9">
        <v>43434</v>
      </c>
      <c r="E46" s="10">
        <v>1099.69995117188</v>
      </c>
      <c r="F46" s="6" t="s"/>
      <c r="G46" s="11">
        <v>43098</v>
      </c>
      <c r="H46" s="12">
        <v>969.130004882813</v>
      </c>
      <c r="I46" s="13">
        <v>0.02351174415024261</v>
      </c>
      <c r="J46" s="14">
        <v>0.00342170715332031</v>
      </c>
      <c r="K46" s="15">
        <v>8.045030314592208E-5</v>
      </c>
    </row>
    <row r="47" spans="1:11" customHeight="1" ht="16.5">
      <c r="A47" s="5" t="s">
        <v>84</v>
      </c>
      <c r="B47" s="5" t="s"/>
      <c r="C47" s="5" t="s"/>
      <c r="D47" s="6" t="s"/>
      <c r="E47" s="6" t="s"/>
      <c r="F47" s="6" t="s"/>
      <c r="G47" s="7" t="s"/>
      <c r="H47" s="7" t="s"/>
      <c r="I47" s="6" t="s"/>
      <c r="J47" s="7" t="s"/>
      <c r="K47" s="7" t="s"/>
    </row>
    <row r="48" spans="1:11" customHeight="1" ht="16.5">
      <c r="A48" s="8" t="s">
        <v>85</v>
      </c>
      <c r="B48" s="8" t="s">
        <v>86</v>
      </c>
      <c r="C48" s="8" t="s">
        <v>25</v>
      </c>
      <c r="D48" s="9">
        <v>43434</v>
      </c>
      <c r="E48" s="10">
        <v>1709.06994628906</v>
      </c>
      <c r="F48" s="6" t="s"/>
      <c r="G48" s="11">
        <v>43404</v>
      </c>
      <c r="H48" s="12">
        <v>2037.2216796875</v>
      </c>
      <c r="I48" s="13">
        <v>0.04942436481051053</v>
      </c>
      <c r="J48" s="14">
        <v>0.00211082458496094</v>
      </c>
      <c r="K48" s="15">
        <v>0.000104326164338104</v>
      </c>
    </row>
    <row r="49" spans="1:11" customHeight="1" ht="16.5">
      <c r="A49" s="8" t="s">
        <v>87</v>
      </c>
      <c r="B49" s="8" t="s">
        <v>88</v>
      </c>
      <c r="C49" s="8" t="s">
        <v>14</v>
      </c>
      <c r="D49" s="9">
        <v>43434</v>
      </c>
      <c r="E49" s="10">
        <v>1590.21997070313</v>
      </c>
      <c r="F49" s="6" t="s"/>
      <c r="G49" s="11">
        <v>43404</v>
      </c>
      <c r="H49" s="12">
        <v>665.1376953125</v>
      </c>
      <c r="I49" s="13">
        <v>0.01613668675830601</v>
      </c>
      <c r="J49" s="14">
        <v>0.00283782958984375</v>
      </c>
      <c r="K49" s="15">
        <v>4.57931671647606E-5</v>
      </c>
    </row>
    <row r="50" spans="1:11" customHeight="1" ht="16.5">
      <c r="A50" s="5" t="s">
        <v>89</v>
      </c>
      <c r="B50" s="5" t="s"/>
      <c r="C50" s="5" t="s"/>
      <c r="D50" s="6" t="s"/>
      <c r="E50" s="6" t="s"/>
      <c r="F50" s="6" t="s"/>
      <c r="G50" s="7" t="s"/>
      <c r="H50" s="7" t="s"/>
      <c r="I50" s="6" t="s"/>
      <c r="J50" s="7" t="s"/>
      <c r="K50" s="7" t="s"/>
    </row>
    <row r="51" spans="1:11" customHeight="1" ht="16.5">
      <c r="A51" s="8" t="s">
        <v>90</v>
      </c>
      <c r="B51" s="8" t="s">
        <v>91</v>
      </c>
      <c r="C51" s="8" t="s">
        <v>14</v>
      </c>
      <c r="D51" s="9">
        <v>43434</v>
      </c>
      <c r="E51" s="10">
        <v>1719.02917480469</v>
      </c>
      <c r="F51" s="6" t="s"/>
      <c r="G51" s="11">
        <v>43404</v>
      </c>
      <c r="H51" s="12">
        <v>580.654418945313</v>
      </c>
      <c r="I51" s="13">
        <v>0.01408706579010605</v>
      </c>
      <c r="J51" s="14">
        <v>0.00311660766601563</v>
      </c>
      <c r="K51" s="15">
        <v>4.390385723311104E-5</v>
      </c>
    </row>
    <row r="52" spans="1:11" customHeight="1" ht="16.5">
      <c r="A52" s="8" t="s">
        <v>92</v>
      </c>
      <c r="B52" s="8" t="s">
        <v>93</v>
      </c>
      <c r="C52" s="8" t="s">
        <v>10</v>
      </c>
      <c r="D52" s="9">
        <v>43434</v>
      </c>
      <c r="E52" s="10">
        <v>2298.62719726563</v>
      </c>
      <c r="F52" s="6" t="s"/>
      <c r="G52" s="11">
        <v>43404</v>
      </c>
      <c r="H52" s="12">
        <v>583.006408691406</v>
      </c>
      <c r="I52" s="13">
        <v>0.01414412663939925</v>
      </c>
      <c r="J52" s="14">
        <v>0.00211395263671875</v>
      </c>
      <c r="K52" s="15">
        <v>2.990001380344195E-5</v>
      </c>
    </row>
    <row r="53" spans="1:11" customHeight="1" ht="16.5">
      <c r="A53" s="8" t="s">
        <v>94</v>
      </c>
      <c r="B53" s="8" t="s">
        <v>95</v>
      </c>
      <c r="C53" s="8" t="s">
        <v>10</v>
      </c>
      <c r="D53" s="9">
        <v>43434</v>
      </c>
      <c r="E53" s="10">
        <v>2593.78271484375</v>
      </c>
      <c r="F53" s="6" t="s"/>
      <c r="G53" s="11">
        <v>43404</v>
      </c>
      <c r="H53" s="12">
        <v>1765.59948730469</v>
      </c>
      <c r="I53" s="13">
        <v>0.04283462818007276</v>
      </c>
      <c r="J53" s="14">
        <v>0.00373046875</v>
      </c>
      <c r="K53" s="15">
        <v>0.0001597932418436308</v>
      </c>
    </row>
    <row r="54" spans="1:11" customHeight="1" ht="16.5">
      <c r="A54" s="16" t="s">
        <v>96</v>
      </c>
      <c r="B54" s="16" t="s"/>
      <c r="C54" s="16" t="s"/>
      <c r="D54" s="17" t="s"/>
      <c r="E54" s="17" t="s"/>
      <c r="F54" s="17" t="s"/>
      <c r="G54" s="18" t="s"/>
      <c r="H54" s="19">
        <f>SUM(H2:H53)</f>
        <v>41218.97544860841</v>
      </c>
      <c r="I54" s="20">
        <f>SUM(I2:I53)</f>
        <v>0.9999999999999997</v>
      </c>
      <c r="J54" s="18" t="s"/>
      <c r="K54" s="21">
        <f>SUM(K2:K53)</f>
        <v>0.003512477742464324</v>
      </c>
    </row>
    <row r="56" spans="1:11">
      <c r="A56" t="s">
        <v>97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49" right="0.2362204724409449" top="0.7480314960629921" bottom="0.7480314960629921" header="0.3149606299212598" footer="0.3149606299212598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23"/>
  <sheetViews>
    <sheetView tabSelected="0" workbookViewId="0" showGridLines="true">
      <selection activeCell="A1" sqref="A1"/>
    </sheetView>
  </sheetViews>
  <sheetFormatPr defaultRowHeight="12.75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43434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22</v>
      </c>
      <c r="B2" s="5" t="s"/>
      <c r="C2" s="5" t="s"/>
      <c r="D2" s="6" t="s"/>
      <c r="E2" s="6" t="s"/>
      <c r="F2" s="6" t="s"/>
      <c r="G2" s="7" t="s"/>
      <c r="H2" s="7" t="s"/>
      <c r="I2" s="6" t="s"/>
      <c r="J2" s="7" t="s"/>
      <c r="K2" s="7" t="s"/>
    </row>
    <row r="3" spans="1:11" customHeight="1" ht="16.5">
      <c r="A3" s="8" t="s">
        <v>98</v>
      </c>
      <c r="B3" s="8" t="s">
        <v>24</v>
      </c>
      <c r="C3" s="8" t="s">
        <v>25</v>
      </c>
      <c r="D3" s="9">
        <v>43434</v>
      </c>
      <c r="E3" s="10">
        <v>1824.64001464844</v>
      </c>
      <c r="F3" s="6" t="s"/>
      <c r="G3" s="11">
        <v>43404</v>
      </c>
      <c r="H3" s="12">
        <v>5547.21081542969</v>
      </c>
      <c r="I3" s="13">
        <v>0.2701927879851751</v>
      </c>
      <c r="J3" s="14">
        <v>0.00339302062988281</v>
      </c>
      <c r="K3" s="15">
        <v>0.0009167697036792513</v>
      </c>
    </row>
    <row r="4" spans="1:11" customHeight="1" ht="16.5">
      <c r="A4" s="5" t="s">
        <v>30</v>
      </c>
      <c r="B4" s="5" t="s"/>
      <c r="C4" s="5" t="s"/>
      <c r="D4" s="6" t="s"/>
      <c r="E4" s="6" t="s"/>
      <c r="F4" s="6" t="s"/>
      <c r="G4" s="7" t="s"/>
      <c r="H4" s="7" t="s"/>
      <c r="I4" s="6" t="s"/>
      <c r="J4" s="7" t="s"/>
      <c r="K4" s="7" t="s"/>
    </row>
    <row r="5" spans="1:11" customHeight="1" ht="16.5">
      <c r="A5" s="8" t="s">
        <v>99</v>
      </c>
      <c r="B5" s="8" t="s">
        <v>32</v>
      </c>
      <c r="C5" s="8" t="s">
        <v>25</v>
      </c>
      <c r="D5" s="9">
        <v>43434</v>
      </c>
      <c r="E5" s="10">
        <v>151.279998779297</v>
      </c>
      <c r="F5" s="6" t="s"/>
      <c r="G5" s="11">
        <v>43371</v>
      </c>
      <c r="H5" s="12">
        <v>853</v>
      </c>
      <c r="I5" s="13">
        <v>0.04154780768567233</v>
      </c>
      <c r="J5" s="14">
        <v>0.00258468627929688</v>
      </c>
      <c r="K5" s="15">
        <v>0.0001073880484600227</v>
      </c>
    </row>
    <row r="6" spans="1:11" customHeight="1" ht="16.5">
      <c r="A6" s="5" t="s">
        <v>39</v>
      </c>
      <c r="B6" s="5" t="s"/>
      <c r="C6" s="5" t="s"/>
      <c r="D6" s="6" t="s"/>
      <c r="E6" s="6" t="s"/>
      <c r="F6" s="6" t="s"/>
      <c r="G6" s="7" t="s"/>
      <c r="H6" s="7" t="s"/>
      <c r="I6" s="6" t="s"/>
      <c r="J6" s="7" t="s"/>
      <c r="K6" s="7" t="s"/>
    </row>
    <row r="7" spans="1:11" customHeight="1" ht="16.5">
      <c r="A7" s="8" t="s">
        <v>100</v>
      </c>
      <c r="B7" s="8" t="s">
        <v>41</v>
      </c>
      <c r="C7" s="8" t="s">
        <v>25</v>
      </c>
      <c r="D7" s="9">
        <v>43434</v>
      </c>
      <c r="E7" s="10">
        <v>1201.81994628906</v>
      </c>
      <c r="F7" s="6" t="s"/>
      <c r="G7" s="11">
        <v>43404</v>
      </c>
      <c r="H7" s="12">
        <v>181.896194458008</v>
      </c>
      <c r="I7" s="13">
        <v>0.008859775036456007</v>
      </c>
      <c r="J7" s="14">
        <v>0.00358230590820313</v>
      </c>
      <c r="K7" s="15">
        <v>3.173842445844695E-5</v>
      </c>
    </row>
    <row r="8" spans="1:11" customHeight="1" ht="16.5">
      <c r="A8" s="8" t="s">
        <v>101</v>
      </c>
      <c r="B8" s="8" t="s">
        <v>43</v>
      </c>
      <c r="C8" s="8" t="s">
        <v>25</v>
      </c>
      <c r="D8" s="9">
        <v>43434</v>
      </c>
      <c r="E8" s="10">
        <v>1242.26000976563</v>
      </c>
      <c r="F8" s="6" t="s"/>
      <c r="G8" s="11">
        <v>43404</v>
      </c>
      <c r="H8" s="12">
        <v>593.560974121094</v>
      </c>
      <c r="I8" s="13">
        <v>0.02891108699003932</v>
      </c>
      <c r="J8" s="14">
        <v>0.00173370361328125</v>
      </c>
      <c r="K8" s="15">
        <v>5.012325597851972E-5</v>
      </c>
    </row>
    <row r="9" spans="1:11" customHeight="1" ht="16.5">
      <c r="A9" s="5" t="s">
        <v>52</v>
      </c>
      <c r="B9" s="5" t="s"/>
      <c r="C9" s="5" t="s"/>
      <c r="D9" s="6" t="s"/>
      <c r="E9" s="6" t="s"/>
      <c r="F9" s="6" t="s"/>
      <c r="G9" s="7" t="s"/>
      <c r="H9" s="7" t="s"/>
      <c r="I9" s="6" t="s"/>
      <c r="J9" s="7" t="s"/>
      <c r="K9" s="7" t="s"/>
    </row>
    <row r="10" spans="1:11" customHeight="1" ht="16.5">
      <c r="A10" s="8" t="s">
        <v>102</v>
      </c>
      <c r="B10" s="8" t="s">
        <v>54</v>
      </c>
      <c r="C10" s="8" t="s">
        <v>25</v>
      </c>
      <c r="D10" s="9">
        <v>43434</v>
      </c>
      <c r="E10" s="10">
        <v>1376.58996582031</v>
      </c>
      <c r="F10" s="6" t="s">
        <v>38</v>
      </c>
      <c r="G10" s="11">
        <v>43404</v>
      </c>
      <c r="H10" s="12">
        <v>476.066009521484</v>
      </c>
      <c r="I10" s="13">
        <v>0.02318815827583126</v>
      </c>
      <c r="J10" s="14">
        <v>0.00265121459960938</v>
      </c>
      <c r="K10" s="15">
        <v>6.147678375893692E-5</v>
      </c>
    </row>
    <row r="11" spans="1:11" customHeight="1" ht="16.5">
      <c r="A11" s="5" t="s">
        <v>65</v>
      </c>
      <c r="B11" s="5" t="s"/>
      <c r="C11" s="5" t="s"/>
      <c r="D11" s="6" t="s"/>
      <c r="E11" s="6" t="s"/>
      <c r="F11" s="6" t="s"/>
      <c r="G11" s="7" t="s"/>
      <c r="H11" s="7" t="s"/>
      <c r="I11" s="6" t="s"/>
      <c r="J11" s="7" t="s"/>
      <c r="K11" s="7" t="s"/>
    </row>
    <row r="12" spans="1:11" customHeight="1" ht="16.5">
      <c r="A12" s="8" t="s">
        <v>103</v>
      </c>
      <c r="B12" s="8" t="s">
        <v>69</v>
      </c>
      <c r="C12" s="8" t="s">
        <v>25</v>
      </c>
      <c r="D12" s="9">
        <v>43434</v>
      </c>
      <c r="E12" s="10">
        <v>160.649993896484</v>
      </c>
      <c r="F12" s="6" t="s"/>
      <c r="G12" s="11">
        <v>43404</v>
      </c>
      <c r="H12" s="12">
        <v>1910.34094238281</v>
      </c>
      <c r="I12" s="13">
        <v>0.09304862612917589</v>
      </c>
      <c r="J12" s="14">
        <v>0.00243354797363281</v>
      </c>
      <c r="K12" s="15">
        <v>0.0002264382955659729</v>
      </c>
    </row>
    <row r="13" spans="1:11" customHeight="1" ht="16.5">
      <c r="A13" s="5" t="s">
        <v>70</v>
      </c>
      <c r="B13" s="5" t="s"/>
      <c r="C13" s="5" t="s"/>
      <c r="D13" s="6" t="s"/>
      <c r="E13" s="6" t="s"/>
      <c r="F13" s="6" t="s"/>
      <c r="G13" s="7" t="s"/>
      <c r="H13" s="7" t="s"/>
      <c r="I13" s="6" t="s"/>
      <c r="J13" s="7" t="s"/>
      <c r="K13" s="7" t="s"/>
    </row>
    <row r="14" spans="1:11" customHeight="1" ht="16.5">
      <c r="A14" s="8" t="s">
        <v>104</v>
      </c>
      <c r="B14" s="8" t="s">
        <v>72</v>
      </c>
      <c r="C14" s="8" t="s">
        <v>25</v>
      </c>
      <c r="D14" s="9">
        <v>43434</v>
      </c>
      <c r="E14" s="10">
        <v>1102.63000488281</v>
      </c>
      <c r="F14" s="6" t="s"/>
      <c r="G14" s="11">
        <v>43404</v>
      </c>
      <c r="H14" s="12">
        <v>1300.19995117188</v>
      </c>
      <c r="I14" s="13">
        <v>0.06332996192756134</v>
      </c>
      <c r="J14" s="14">
        <v>0.00261878967285156</v>
      </c>
      <c r="K14" s="15">
        <v>0.0001658478502779801</v>
      </c>
    </row>
    <row r="15" spans="1:11" customHeight="1" ht="16.5">
      <c r="A15" s="5" t="s">
        <v>73</v>
      </c>
      <c r="B15" s="5" t="s"/>
      <c r="C15" s="5" t="s"/>
      <c r="D15" s="6" t="s"/>
      <c r="E15" s="6" t="s"/>
      <c r="F15" s="6" t="s"/>
      <c r="G15" s="7" t="s"/>
      <c r="H15" s="7" t="s"/>
      <c r="I15" s="6" t="s"/>
      <c r="J15" s="7" t="s"/>
      <c r="K15" s="7" t="s"/>
    </row>
    <row r="16" spans="1:11" customHeight="1" ht="16.5">
      <c r="A16" s="8" t="s">
        <v>105</v>
      </c>
      <c r="B16" s="8" t="s">
        <v>75</v>
      </c>
      <c r="C16" s="8" t="s">
        <v>25</v>
      </c>
      <c r="D16" s="9">
        <v>43434</v>
      </c>
      <c r="E16" s="10">
        <v>217.339996337891</v>
      </c>
      <c r="F16" s="6" t="s"/>
      <c r="G16" s="11">
        <v>43404</v>
      </c>
      <c r="H16" s="12">
        <v>6703.359466552734</v>
      </c>
      <c r="I16" s="13">
        <v>0.326506318832666</v>
      </c>
      <c r="J16" s="14">
        <v>0.0036480712890625</v>
      </c>
      <c r="K16" s="15">
        <v>0.001191118327430935</v>
      </c>
    </row>
    <row r="17" spans="1:11" customHeight="1" ht="16.5">
      <c r="A17" s="5" t="s">
        <v>76</v>
      </c>
      <c r="B17" s="5" t="s"/>
      <c r="C17" s="5" t="s"/>
      <c r="D17" s="6" t="s"/>
      <c r="E17" s="6" t="s"/>
      <c r="F17" s="6" t="s"/>
      <c r="G17" s="7" t="s"/>
      <c r="H17" s="7" t="s"/>
      <c r="I17" s="6" t="s"/>
      <c r="J17" s="7" t="s"/>
      <c r="K17" s="7" t="s"/>
    </row>
    <row r="18" spans="1:11" customHeight="1" ht="16.5">
      <c r="A18" s="8" t="s">
        <v>106</v>
      </c>
      <c r="B18" s="8" t="s">
        <v>78</v>
      </c>
      <c r="C18" s="8" t="s">
        <v>25</v>
      </c>
      <c r="D18" s="9">
        <v>43434</v>
      </c>
      <c r="E18" s="10">
        <v>165.542495727539</v>
      </c>
      <c r="F18" s="6" t="s"/>
      <c r="G18" s="11">
        <v>43404</v>
      </c>
      <c r="H18" s="12">
        <v>927.709777832031</v>
      </c>
      <c r="I18" s="13">
        <v>0.04518676135695548</v>
      </c>
      <c r="J18" s="14">
        <v>0.00237533569335938</v>
      </c>
      <c r="K18" s="15">
        <v>0.0001073337271184887</v>
      </c>
    </row>
    <row r="19" spans="1:11" customHeight="1" ht="16.5">
      <c r="A19" s="5" t="s">
        <v>84</v>
      </c>
      <c r="B19" s="5" t="s"/>
      <c r="C19" s="5" t="s"/>
      <c r="D19" s="6" t="s"/>
      <c r="E19" s="6" t="s"/>
      <c r="F19" s="6" t="s"/>
      <c r="G19" s="7" t="s"/>
      <c r="H19" s="7" t="s"/>
      <c r="I19" s="6" t="s"/>
      <c r="J19" s="7" t="s"/>
      <c r="K19" s="7" t="s"/>
    </row>
    <row r="20" spans="1:11" customHeight="1" ht="16.5">
      <c r="A20" s="8" t="s">
        <v>107</v>
      </c>
      <c r="B20" s="8" t="s">
        <v>86</v>
      </c>
      <c r="C20" s="8" t="s">
        <v>25</v>
      </c>
      <c r="D20" s="9">
        <v>43434</v>
      </c>
      <c r="E20" s="10">
        <v>1709.06994628906</v>
      </c>
      <c r="F20" s="6" t="s"/>
      <c r="G20" s="11">
        <v>43404</v>
      </c>
      <c r="H20" s="12">
        <v>2037.2216796875</v>
      </c>
      <c r="I20" s="13">
        <v>0.0992287157804673</v>
      </c>
      <c r="J20" s="14">
        <v>0.00211082458496094</v>
      </c>
      <c r="K20" s="15">
        <v>0.0002094544128035119</v>
      </c>
    </row>
    <row r="21" spans="1:11" customHeight="1" ht="16.5">
      <c r="A21" s="16" t="s">
        <v>96</v>
      </c>
      <c r="B21" s="16" t="s"/>
      <c r="C21" s="16" t="s"/>
      <c r="D21" s="17" t="s"/>
      <c r="E21" s="17" t="s"/>
      <c r="F21" s="17" t="s"/>
      <c r="G21" s="18" t="s"/>
      <c r="H21" s="19">
        <f>SUM(H2:H20)</f>
        <v>20530.56581115723</v>
      </c>
      <c r="I21" s="20">
        <f>SUM(I2:I20)</f>
        <v>0.9999999999999999</v>
      </c>
      <c r="J21" s="18" t="s"/>
      <c r="K21" s="21">
        <f>SUM(K2:K20)</f>
        <v>0.003067688829532066</v>
      </c>
    </row>
    <row r="23" spans="1:11">
      <c r="A23" t="s">
        <v>97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49" right="0.2362204724409449" top="0.7480314960629921" bottom="0.7480314960629921" header="0.3149606299212598" footer="0.3149606299212598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28"/>
  <sheetViews>
    <sheetView tabSelected="0" workbookViewId="0" showGridLines="true">
      <selection activeCell="A1" sqref="A1"/>
    </sheetView>
  </sheetViews>
  <sheetFormatPr defaultRowHeight="12.75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43434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7</v>
      </c>
      <c r="B2" s="5" t="s"/>
      <c r="C2" s="5" t="s"/>
      <c r="D2" s="6" t="s"/>
      <c r="E2" s="6" t="s"/>
      <c r="F2" s="6" t="s"/>
      <c r="G2" s="7" t="s"/>
      <c r="H2" s="7" t="s"/>
      <c r="I2" s="6" t="s"/>
      <c r="J2" s="7" t="s"/>
      <c r="K2" s="7" t="s"/>
    </row>
    <row r="3" spans="1:11" customHeight="1" ht="16.5">
      <c r="A3" s="8" t="s">
        <v>8</v>
      </c>
      <c r="B3" s="8" t="s">
        <v>9</v>
      </c>
      <c r="C3" s="8" t="s">
        <v>10</v>
      </c>
      <c r="D3" s="9">
        <v>43434</v>
      </c>
      <c r="E3" s="10">
        <v>1206.34997558594</v>
      </c>
      <c r="F3" s="6" t="s"/>
      <c r="G3" s="11">
        <v>43371</v>
      </c>
      <c r="H3" s="12">
        <v>211.039993286133</v>
      </c>
      <c r="I3" s="13">
        <v>0.01543091076342843</v>
      </c>
      <c r="J3" s="14">
        <v>0.00207664489746094</v>
      </c>
      <c r="K3" s="15">
        <v>3.204452210004875E-5</v>
      </c>
    </row>
    <row r="4" spans="1:11" customHeight="1" ht="16.5">
      <c r="A4" s="5" t="s">
        <v>11</v>
      </c>
      <c r="B4" s="5" t="s"/>
      <c r="C4" s="5" t="s"/>
      <c r="D4" s="6" t="s"/>
      <c r="E4" s="6" t="s"/>
      <c r="F4" s="6" t="s"/>
      <c r="G4" s="7" t="s"/>
      <c r="H4" s="7" t="s"/>
      <c r="I4" s="6" t="s"/>
      <c r="J4" s="7" t="s"/>
      <c r="K4" s="7" t="s"/>
    </row>
    <row r="5" spans="1:11" customHeight="1" ht="16.5">
      <c r="A5" s="8" t="s">
        <v>108</v>
      </c>
      <c r="B5" s="8" t="s">
        <v>16</v>
      </c>
      <c r="C5" s="8" t="s">
        <v>10</v>
      </c>
      <c r="D5" s="9">
        <v>43434</v>
      </c>
      <c r="E5" s="10">
        <v>546.669982910156</v>
      </c>
      <c r="F5" s="6" t="s"/>
      <c r="G5" s="11">
        <v>43404</v>
      </c>
      <c r="H5" s="12">
        <v>1520.01403808594</v>
      </c>
      <c r="I5" s="13">
        <v>0.1111410241046659</v>
      </c>
      <c r="J5" s="14">
        <v>0.009491577148437499</v>
      </c>
      <c r="K5" s="15">
        <v>0.001054903604645789</v>
      </c>
    </row>
    <row r="6" spans="1:11" customHeight="1" ht="16.5">
      <c r="A6" s="5" t="s">
        <v>17</v>
      </c>
      <c r="B6" s="5" t="s"/>
      <c r="C6" s="5" t="s"/>
      <c r="D6" s="6" t="s"/>
      <c r="E6" s="6" t="s"/>
      <c r="F6" s="6" t="s"/>
      <c r="G6" s="7" t="s"/>
      <c r="H6" s="7" t="s"/>
      <c r="I6" s="6" t="s"/>
      <c r="J6" s="7" t="s"/>
      <c r="K6" s="7" t="s"/>
    </row>
    <row r="7" spans="1:11" customHeight="1" ht="16.5">
      <c r="A7" s="8" t="s">
        <v>109</v>
      </c>
      <c r="B7" s="8" t="s">
        <v>21</v>
      </c>
      <c r="C7" s="8" t="s">
        <v>10</v>
      </c>
      <c r="D7" s="9">
        <v>43434</v>
      </c>
      <c r="E7" s="10">
        <v>142912.984375</v>
      </c>
      <c r="F7" s="6" t="s"/>
      <c r="G7" s="11">
        <v>43404</v>
      </c>
      <c r="H7" s="12">
        <v>2310.84521484375</v>
      </c>
      <c r="I7" s="13">
        <v>0.1689653498519731</v>
      </c>
      <c r="J7" s="14">
        <v>0.0027813720703125</v>
      </c>
      <c r="K7" s="15">
        <v>0.0004699555049288581</v>
      </c>
    </row>
    <row r="8" spans="1:11" customHeight="1" ht="16.5">
      <c r="A8" s="5" t="s">
        <v>22</v>
      </c>
      <c r="B8" s="5" t="s"/>
      <c r="C8" s="5" t="s"/>
      <c r="D8" s="6" t="s"/>
      <c r="E8" s="6" t="s"/>
      <c r="F8" s="6" t="s"/>
      <c r="G8" s="7" t="s"/>
      <c r="H8" s="7" t="s"/>
      <c r="I8" s="6" t="s"/>
      <c r="J8" s="7" t="s"/>
      <c r="K8" s="7" t="s"/>
    </row>
    <row r="9" spans="1:11" customHeight="1" ht="16.5">
      <c r="A9" s="8" t="s">
        <v>110</v>
      </c>
      <c r="B9" s="8" t="s">
        <v>29</v>
      </c>
      <c r="C9" s="8" t="s">
        <v>10</v>
      </c>
      <c r="D9" s="9">
        <v>43434</v>
      </c>
      <c r="E9" s="10">
        <v>1760.5400390625</v>
      </c>
      <c r="F9" s="6" t="s"/>
      <c r="G9" s="11">
        <v>43404</v>
      </c>
      <c r="H9" s="12">
        <v>700.308898925781</v>
      </c>
      <c r="I9" s="13">
        <v>0.05120547986137855</v>
      </c>
      <c r="J9" s="14">
        <v>0.00341972351074219</v>
      </c>
      <c r="K9" s="15">
        <v>0.000175108583360792</v>
      </c>
    </row>
    <row r="10" spans="1:11" customHeight="1" ht="16.5">
      <c r="A10" s="5" t="s">
        <v>35</v>
      </c>
      <c r="B10" s="5" t="s"/>
      <c r="C10" s="5" t="s"/>
      <c r="D10" s="6" t="s"/>
      <c r="E10" s="6" t="s"/>
      <c r="F10" s="6" t="s"/>
      <c r="G10" s="7" t="s"/>
      <c r="H10" s="7" t="s"/>
      <c r="I10" s="6" t="s"/>
      <c r="J10" s="7" t="s"/>
      <c r="K10" s="7" t="s"/>
    </row>
    <row r="11" spans="1:11" customHeight="1" ht="16.5">
      <c r="A11" s="8" t="s">
        <v>111</v>
      </c>
      <c r="B11" s="8" t="s">
        <v>37</v>
      </c>
      <c r="C11" s="8" t="s">
        <v>10</v>
      </c>
      <c r="D11" s="9">
        <v>43434</v>
      </c>
      <c r="E11" s="10">
        <v>10503</v>
      </c>
      <c r="F11" s="6" t="s">
        <v>38</v>
      </c>
      <c r="G11" s="11">
        <v>43404</v>
      </c>
      <c r="H11" s="12">
        <v>197.950622558594</v>
      </c>
      <c r="I11" s="13">
        <v>0.01447383666339169</v>
      </c>
      <c r="J11" s="14">
        <v>0.002003421459965127</v>
      </c>
      <c r="K11" s="15">
        <v>2.899719497946895E-5</v>
      </c>
    </row>
    <row r="12" spans="1:11" customHeight="1" ht="16.5">
      <c r="A12" s="5" t="s">
        <v>44</v>
      </c>
      <c r="B12" s="5" t="s"/>
      <c r="C12" s="5" t="s"/>
      <c r="D12" s="6" t="s"/>
      <c r="E12" s="6" t="s"/>
      <c r="F12" s="6" t="s"/>
      <c r="G12" s="7" t="s"/>
      <c r="H12" s="7" t="s"/>
      <c r="I12" s="6" t="s"/>
      <c r="J12" s="7" t="s"/>
      <c r="K12" s="7" t="s"/>
    </row>
    <row r="13" spans="1:11" customHeight="1" ht="16.5">
      <c r="A13" s="8" t="s">
        <v>112</v>
      </c>
      <c r="B13" s="8" t="s">
        <v>46</v>
      </c>
      <c r="C13" s="8" t="s">
        <v>10</v>
      </c>
      <c r="D13" s="9">
        <v>43434</v>
      </c>
      <c r="E13" s="10">
        <v>12305</v>
      </c>
      <c r="F13" s="6" t="s">
        <v>38</v>
      </c>
      <c r="G13" s="11">
        <v>43371</v>
      </c>
      <c r="H13" s="12">
        <v>747.945007324219</v>
      </c>
      <c r="I13" s="13">
        <v>0.05468855681929276</v>
      </c>
      <c r="J13" s="14">
        <v>0.01705803542097928</v>
      </c>
      <c r="K13" s="15">
        <v>0.0009328793393457337</v>
      </c>
    </row>
    <row r="14" spans="1:11" customHeight="1" ht="16.5">
      <c r="A14" s="5" t="s">
        <v>47</v>
      </c>
      <c r="B14" s="5" t="s"/>
      <c r="C14" s="5" t="s"/>
      <c r="D14" s="6" t="s"/>
      <c r="E14" s="6" t="s"/>
      <c r="F14" s="6" t="s"/>
      <c r="G14" s="7" t="s"/>
      <c r="H14" s="7" t="s"/>
      <c r="I14" s="6" t="s"/>
      <c r="J14" s="7" t="s"/>
      <c r="K14" s="7" t="s"/>
    </row>
    <row r="15" spans="1:11" customHeight="1" ht="16.5">
      <c r="A15" s="8" t="s">
        <v>113</v>
      </c>
      <c r="B15" s="8" t="s">
        <v>49</v>
      </c>
      <c r="C15" s="8" t="s">
        <v>10</v>
      </c>
      <c r="D15" s="9">
        <v>43434</v>
      </c>
      <c r="E15" s="10">
        <v>257760.84375</v>
      </c>
      <c r="F15" s="6" t="s"/>
      <c r="G15" s="11">
        <v>43404</v>
      </c>
      <c r="H15" s="12">
        <v>275.136596679688</v>
      </c>
      <c r="I15" s="13">
        <v>0.0201175530998116</v>
      </c>
      <c r="J15" s="14">
        <v>0.003221435546875</v>
      </c>
      <c r="K15" s="15">
        <v>6.480740067187845E-5</v>
      </c>
    </row>
    <row r="16" spans="1:11" customHeight="1" ht="16.5">
      <c r="A16" s="8" t="s">
        <v>114</v>
      </c>
      <c r="B16" s="8" t="s">
        <v>51</v>
      </c>
      <c r="C16" s="8" t="s">
        <v>10</v>
      </c>
      <c r="D16" s="9">
        <v>43434</v>
      </c>
      <c r="E16" s="10">
        <v>116.580001831055</v>
      </c>
      <c r="F16" s="6" t="s"/>
      <c r="G16" s="11">
        <v>43404</v>
      </c>
      <c r="H16" s="12">
        <v>184.25</v>
      </c>
      <c r="I16" s="13">
        <v>0.01347206879554287</v>
      </c>
      <c r="J16" s="14">
        <v>0.00240753173828125</v>
      </c>
      <c r="K16" s="15">
        <v>3.24344332055779E-5</v>
      </c>
    </row>
    <row r="17" spans="1:11" customHeight="1" ht="16.5">
      <c r="A17" s="5" t="s">
        <v>55</v>
      </c>
      <c r="B17" s="5" t="s"/>
      <c r="C17" s="5" t="s"/>
      <c r="D17" s="6" t="s"/>
      <c r="E17" s="6" t="s"/>
      <c r="F17" s="6" t="s"/>
      <c r="G17" s="7" t="s"/>
      <c r="H17" s="7" t="s"/>
      <c r="I17" s="6" t="s"/>
      <c r="J17" s="7" t="s"/>
      <c r="K17" s="7" t="s"/>
    </row>
    <row r="18" spans="1:11" customHeight="1" ht="16.5">
      <c r="A18" s="8" t="s">
        <v>115</v>
      </c>
      <c r="B18" s="8" t="s">
        <v>59</v>
      </c>
      <c r="C18" s="8" t="s">
        <v>10</v>
      </c>
      <c r="D18" s="9">
        <v>43434</v>
      </c>
      <c r="E18" s="10">
        <v>1481.71</v>
      </c>
      <c r="F18" s="6" t="s"/>
      <c r="G18" s="11">
        <v>43404</v>
      </c>
      <c r="H18" s="12">
        <v>378.068115234375</v>
      </c>
      <c r="I18" s="13">
        <v>0.02764374305475565</v>
      </c>
      <c r="J18" s="14">
        <v>0.002598337401461093</v>
      </c>
      <c r="K18" s="15">
        <v>7.182777149555191E-5</v>
      </c>
    </row>
    <row r="19" spans="1:11" customHeight="1" ht="16.5">
      <c r="A19" s="5" t="s">
        <v>60</v>
      </c>
      <c r="B19" s="5" t="s"/>
      <c r="C19" s="5" t="s"/>
      <c r="D19" s="6" t="s"/>
      <c r="E19" s="6" t="s"/>
      <c r="F19" s="6" t="s"/>
      <c r="G19" s="7" t="s"/>
      <c r="H19" s="7" t="s"/>
      <c r="I19" s="6" t="s"/>
      <c r="J19" s="7" t="s"/>
      <c r="K19" s="7" t="s"/>
    </row>
    <row r="20" spans="1:11" customHeight="1" ht="16.5">
      <c r="A20" s="8" t="s">
        <v>116</v>
      </c>
      <c r="B20" s="8" t="s">
        <v>62</v>
      </c>
      <c r="C20" s="8" t="s">
        <v>10</v>
      </c>
      <c r="D20" s="9">
        <v>43434</v>
      </c>
      <c r="E20" s="10">
        <v>1248.69995117188</v>
      </c>
      <c r="F20" s="6" t="s"/>
      <c r="G20" s="11">
        <v>43098</v>
      </c>
      <c r="H20" s="12">
        <v>1589.80004882813</v>
      </c>
      <c r="I20" s="13">
        <v>0.1162436669143554</v>
      </c>
      <c r="J20" s="14">
        <v>0.00281082153320313</v>
      </c>
      <c r="K20" s="15">
        <v>0.0003267402020613623</v>
      </c>
    </row>
    <row r="21" spans="1:11" customHeight="1" ht="16.5">
      <c r="A21" s="5" t="s">
        <v>79</v>
      </c>
      <c r="B21" s="5" t="s"/>
      <c r="C21" s="5" t="s"/>
      <c r="D21" s="6" t="s"/>
      <c r="E21" s="6" t="s"/>
      <c r="F21" s="6" t="s"/>
      <c r="G21" s="7" t="s"/>
      <c r="H21" s="7" t="s"/>
      <c r="I21" s="6" t="s"/>
      <c r="J21" s="7" t="s"/>
      <c r="K21" s="7" t="s"/>
    </row>
    <row r="22" spans="1:11" customHeight="1" ht="16.5">
      <c r="A22" s="8" t="s">
        <v>117</v>
      </c>
      <c r="B22" s="8" t="s">
        <v>81</v>
      </c>
      <c r="C22" s="8" t="s">
        <v>10</v>
      </c>
      <c r="D22" s="9">
        <v>43434</v>
      </c>
      <c r="E22" s="10">
        <v>1464.15002441406</v>
      </c>
      <c r="F22" s="6" t="s"/>
      <c r="G22" s="11">
        <v>43098</v>
      </c>
      <c r="H22" s="12">
        <v>3212.47998046875</v>
      </c>
      <c r="I22" s="13">
        <v>0.2348914588937813</v>
      </c>
      <c r="J22" s="14">
        <v>0.00263641357421875</v>
      </c>
      <c r="K22" s="15">
        <v>0.0006192710306956106</v>
      </c>
    </row>
    <row r="23" spans="1:11" customHeight="1" ht="16.5">
      <c r="A23" s="5" t="s">
        <v>89</v>
      </c>
      <c r="B23" s="5" t="s"/>
      <c r="C23" s="5" t="s"/>
      <c r="D23" s="6" t="s"/>
      <c r="E23" s="6" t="s"/>
      <c r="F23" s="6" t="s"/>
      <c r="G23" s="7" t="s"/>
      <c r="H23" s="7" t="s"/>
      <c r="I23" s="6" t="s"/>
      <c r="J23" s="7" t="s"/>
      <c r="K23" s="7" t="s"/>
    </row>
    <row r="24" spans="1:11" customHeight="1" ht="16.5">
      <c r="A24" s="8" t="s">
        <v>118</v>
      </c>
      <c r="B24" s="8" t="s">
        <v>93</v>
      </c>
      <c r="C24" s="8" t="s">
        <v>10</v>
      </c>
      <c r="D24" s="9">
        <v>43434</v>
      </c>
      <c r="E24" s="10">
        <v>2298.62719726563</v>
      </c>
      <c r="F24" s="6" t="s"/>
      <c r="G24" s="11">
        <v>43404</v>
      </c>
      <c r="H24" s="12">
        <v>583.006408691406</v>
      </c>
      <c r="I24" s="13">
        <v>0.04262850717032837</v>
      </c>
      <c r="J24" s="14">
        <v>0.00211395263671875</v>
      </c>
      <c r="K24" s="15">
        <v>9.01146451320998E-5</v>
      </c>
    </row>
    <row r="25" spans="1:11" customHeight="1" ht="16.5">
      <c r="A25" s="8" t="s">
        <v>119</v>
      </c>
      <c r="B25" s="8" t="s">
        <v>95</v>
      </c>
      <c r="C25" s="8" t="s">
        <v>10</v>
      </c>
      <c r="D25" s="9">
        <v>43434</v>
      </c>
      <c r="E25" s="10">
        <v>2593.78271484375</v>
      </c>
      <c r="F25" s="6" t="s"/>
      <c r="G25" s="11">
        <v>43404</v>
      </c>
      <c r="H25" s="12">
        <v>1765.59948730469</v>
      </c>
      <c r="I25" s="13">
        <v>0.1290978440072944</v>
      </c>
      <c r="J25" s="14">
        <v>0.00373046875</v>
      </c>
      <c r="K25" s="15">
        <v>0.0004815954727615865</v>
      </c>
    </row>
    <row r="26" spans="1:11" customHeight="1" ht="16.5">
      <c r="A26" s="16" t="s">
        <v>96</v>
      </c>
      <c r="B26" s="16" t="s"/>
      <c r="C26" s="16" t="s"/>
      <c r="D26" s="17" t="s"/>
      <c r="E26" s="17" t="s"/>
      <c r="F26" s="17" t="s"/>
      <c r="G26" s="18" t="s"/>
      <c r="H26" s="19">
        <f>SUM(H2:H25)</f>
        <v>13676.44441223146</v>
      </c>
      <c r="I26" s="20">
        <f>SUM(I2:I25)</f>
        <v>1</v>
      </c>
      <c r="J26" s="18" t="s"/>
      <c r="K26" s="21">
        <f>SUM(K2:K25)</f>
        <v>0.004380679705384358</v>
      </c>
    </row>
    <row r="28" spans="1:11">
      <c r="A28" t="s">
        <v>97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49" right="0.2362204724409449" top="0.7480314960629921" bottom="0.7480314960629921" header="0.3149606299212598" footer="0.3149606299212598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22"/>
  <sheetViews>
    <sheetView tabSelected="0" workbookViewId="0" showGridLines="true">
      <selection activeCell="A1" sqref="A1"/>
    </sheetView>
  </sheetViews>
  <sheetFormatPr defaultRowHeight="12.75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43434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11</v>
      </c>
      <c r="B2" s="5" t="s"/>
      <c r="C2" s="5" t="s"/>
      <c r="D2" s="6" t="s"/>
      <c r="E2" s="6" t="s"/>
      <c r="F2" s="6" t="s"/>
      <c r="G2" s="7" t="s"/>
      <c r="H2" s="7" t="s"/>
      <c r="I2" s="6" t="s"/>
      <c r="J2" s="7" t="s"/>
      <c r="K2" s="7" t="s"/>
    </row>
    <row r="3" spans="1:11" customHeight="1" ht="16.5">
      <c r="A3" s="8" t="s">
        <v>120</v>
      </c>
      <c r="B3" s="8" t="s">
        <v>13</v>
      </c>
      <c r="C3" s="8" t="s">
        <v>14</v>
      </c>
      <c r="D3" s="9">
        <v>43434</v>
      </c>
      <c r="E3" s="10">
        <v>421.649993896484</v>
      </c>
      <c r="F3" s="6" t="s"/>
      <c r="G3" s="11">
        <v>43404</v>
      </c>
      <c r="H3" s="12">
        <v>712.663024902344</v>
      </c>
      <c r="I3" s="13">
        <v>0.1016352765611458</v>
      </c>
      <c r="J3" s="14">
        <v>0.00345069885253906</v>
      </c>
      <c r="K3" s="15">
        <v>0.0003507127322070357</v>
      </c>
    </row>
    <row r="4" spans="1:11" customHeight="1" ht="16.5">
      <c r="A4" s="5" t="s">
        <v>17</v>
      </c>
      <c r="B4" s="5" t="s"/>
      <c r="C4" s="5" t="s"/>
      <c r="D4" s="6" t="s"/>
      <c r="E4" s="6" t="s"/>
      <c r="F4" s="6" t="s"/>
      <c r="G4" s="7" t="s"/>
      <c r="H4" s="7" t="s"/>
      <c r="I4" s="6" t="s"/>
      <c r="J4" s="7" t="s"/>
      <c r="K4" s="7" t="s"/>
    </row>
    <row r="5" spans="1:11" customHeight="1" ht="16.5">
      <c r="A5" s="8" t="s">
        <v>121</v>
      </c>
      <c r="B5" s="8" t="s">
        <v>19</v>
      </c>
      <c r="C5" s="8" t="s">
        <v>14</v>
      </c>
      <c r="D5" s="9">
        <v>43434</v>
      </c>
      <c r="E5" s="10">
        <v>133397.375</v>
      </c>
      <c r="F5" s="6" t="s"/>
      <c r="G5" s="11">
        <v>43404</v>
      </c>
      <c r="H5" s="12">
        <v>869.217590332031</v>
      </c>
      <c r="I5" s="13">
        <v>0.1239620509248594</v>
      </c>
      <c r="J5" s="14">
        <v>0.00275558471679688</v>
      </c>
      <c r="K5" s="15">
        <v>0.000341587932991339</v>
      </c>
    </row>
    <row r="6" spans="1:11" customHeight="1" ht="16.5">
      <c r="A6" s="5" t="s">
        <v>22</v>
      </c>
      <c r="B6" s="5" t="s"/>
      <c r="C6" s="5" t="s"/>
      <c r="D6" s="6" t="s"/>
      <c r="E6" s="6" t="s"/>
      <c r="F6" s="6" t="s"/>
      <c r="G6" s="7" t="s"/>
      <c r="H6" s="7" t="s"/>
      <c r="I6" s="6" t="s"/>
      <c r="J6" s="7" t="s"/>
      <c r="K6" s="7" t="s"/>
    </row>
    <row r="7" spans="1:11" customHeight="1" ht="16.5">
      <c r="A7" s="8" t="s">
        <v>122</v>
      </c>
      <c r="B7" s="8" t="s">
        <v>27</v>
      </c>
      <c r="C7" s="8" t="s">
        <v>14</v>
      </c>
      <c r="D7" s="9">
        <v>43434</v>
      </c>
      <c r="E7" s="10">
        <v>1464.2900390625</v>
      </c>
      <c r="F7" s="6" t="s"/>
      <c r="G7" s="11">
        <v>43404</v>
      </c>
      <c r="H7" s="12">
        <v>1302.58898925781</v>
      </c>
      <c r="I7" s="13">
        <v>0.1857666071378715</v>
      </c>
      <c r="J7" s="14">
        <v>0.00328887939453125</v>
      </c>
      <c r="K7" s="15">
        <v>0.0006109639664077273</v>
      </c>
    </row>
    <row r="8" spans="1:11" customHeight="1" ht="16.5">
      <c r="A8" s="5" t="s">
        <v>30</v>
      </c>
      <c r="B8" s="5" t="s"/>
      <c r="C8" s="5" t="s"/>
      <c r="D8" s="6" t="s"/>
      <c r="E8" s="6" t="s"/>
      <c r="F8" s="6" t="s"/>
      <c r="G8" s="7" t="s"/>
      <c r="H8" s="7" t="s"/>
      <c r="I8" s="6" t="s"/>
      <c r="J8" s="7" t="s"/>
      <c r="K8" s="7" t="s"/>
    </row>
    <row r="9" spans="1:11" customHeight="1" ht="16.5">
      <c r="A9" s="8" t="s">
        <v>123</v>
      </c>
      <c r="B9" s="8" t="s">
        <v>34</v>
      </c>
      <c r="C9" s="8" t="s">
        <v>14</v>
      </c>
      <c r="D9" s="9">
        <v>43434</v>
      </c>
      <c r="E9" s="10">
        <v>142.529998779297</v>
      </c>
      <c r="F9" s="6" t="s"/>
      <c r="G9" s="11">
        <v>43371</v>
      </c>
      <c r="H9" s="12">
        <v>372</v>
      </c>
      <c r="I9" s="13">
        <v>0.05305217411262089</v>
      </c>
      <c r="J9" s="14">
        <v>0.00394447326660156</v>
      </c>
      <c r="K9" s="15">
        <v>0.0002092628825223244</v>
      </c>
    </row>
    <row r="10" spans="1:11" customHeight="1" ht="16.5">
      <c r="A10" s="5" t="s">
        <v>55</v>
      </c>
      <c r="B10" s="5" t="s"/>
      <c r="C10" s="5" t="s"/>
      <c r="D10" s="6" t="s"/>
      <c r="E10" s="6" t="s"/>
      <c r="F10" s="6" t="s"/>
      <c r="G10" s="7" t="s"/>
      <c r="H10" s="7" t="s"/>
      <c r="I10" s="6" t="s"/>
      <c r="J10" s="7" t="s"/>
      <c r="K10" s="7" t="s"/>
    </row>
    <row r="11" spans="1:11" customHeight="1" ht="16.5">
      <c r="A11" s="8" t="s">
        <v>124</v>
      </c>
      <c r="B11" s="8" t="s">
        <v>57</v>
      </c>
      <c r="C11" s="8" t="s">
        <v>14</v>
      </c>
      <c r="D11" s="9">
        <v>43434</v>
      </c>
      <c r="E11" s="10">
        <v>1185.47</v>
      </c>
      <c r="F11" s="6" t="s"/>
      <c r="G11" s="11">
        <v>43404</v>
      </c>
      <c r="H11" s="12">
        <v>127.901901245117</v>
      </c>
      <c r="I11" s="13">
        <v>0.01824052132847094</v>
      </c>
      <c r="J11" s="14">
        <v>0.003674443202059452</v>
      </c>
      <c r="K11" s="15">
        <v>6.702375959742048E-5</v>
      </c>
    </row>
    <row r="12" spans="1:11" customHeight="1" ht="16.5">
      <c r="A12" s="5" t="s">
        <v>60</v>
      </c>
      <c r="B12" s="5" t="s"/>
      <c r="C12" s="5" t="s"/>
      <c r="D12" s="6" t="s"/>
      <c r="E12" s="6" t="s"/>
      <c r="F12" s="6" t="s"/>
      <c r="G12" s="7" t="s"/>
      <c r="H12" s="7" t="s"/>
      <c r="I12" s="6" t="s"/>
      <c r="J12" s="7" t="s"/>
      <c r="K12" s="7" t="s"/>
    </row>
    <row r="13" spans="1:11" customHeight="1" ht="16.5">
      <c r="A13" s="8" t="s">
        <v>125</v>
      </c>
      <c r="B13" s="8" t="s">
        <v>64</v>
      </c>
      <c r="C13" s="8" t="s">
        <v>14</v>
      </c>
      <c r="D13" s="9">
        <v>43434</v>
      </c>
      <c r="E13" s="10">
        <v>1287.5</v>
      </c>
      <c r="F13" s="6" t="s"/>
      <c r="G13" s="11">
        <v>43098</v>
      </c>
      <c r="H13" s="12">
        <v>392.519989013672</v>
      </c>
      <c r="I13" s="13">
        <v>0.05597859892429399</v>
      </c>
      <c r="J13" s="14">
        <v>0.003116455078125</v>
      </c>
      <c r="K13" s="15">
        <v>0.0001744547888839387</v>
      </c>
    </row>
    <row r="14" spans="1:11" customHeight="1" ht="16.5">
      <c r="A14" s="5" t="s">
        <v>65</v>
      </c>
      <c r="B14" s="5" t="s"/>
      <c r="C14" s="5" t="s"/>
      <c r="D14" s="6" t="s"/>
      <c r="E14" s="6" t="s"/>
      <c r="F14" s="6" t="s"/>
      <c r="G14" s="7" t="s"/>
      <c r="H14" s="7" t="s"/>
      <c r="I14" s="6" t="s"/>
      <c r="J14" s="7" t="s"/>
      <c r="K14" s="7" t="s"/>
    </row>
    <row r="15" spans="1:11" customHeight="1" ht="16.5">
      <c r="A15" s="8" t="s">
        <v>126</v>
      </c>
      <c r="B15" s="8" t="s">
        <v>67</v>
      </c>
      <c r="C15" s="8" t="s">
        <v>14</v>
      </c>
      <c r="D15" s="9">
        <v>43434</v>
      </c>
      <c r="E15" s="10">
        <v>142.990005493164</v>
      </c>
      <c r="F15" s="6" t="s"/>
      <c r="G15" s="11">
        <v>43404</v>
      </c>
      <c r="H15" s="12">
        <v>1020.15161132813</v>
      </c>
      <c r="I15" s="13">
        <v>0.1454872604985234</v>
      </c>
      <c r="J15" s="14">
        <v>0.00252403259277344</v>
      </c>
      <c r="K15" s="15">
        <v>0.0003672145873315929</v>
      </c>
    </row>
    <row r="16" spans="1:11" customHeight="1" ht="16.5">
      <c r="A16" s="5" t="s">
        <v>79</v>
      </c>
      <c r="B16" s="5" t="s"/>
      <c r="C16" s="5" t="s"/>
      <c r="D16" s="6" t="s"/>
      <c r="E16" s="6" t="s"/>
      <c r="F16" s="6" t="s"/>
      <c r="G16" s="7" t="s"/>
      <c r="H16" s="7" t="s"/>
      <c r="I16" s="6" t="s"/>
      <c r="J16" s="7" t="s"/>
      <c r="K16" s="7" t="s"/>
    </row>
    <row r="17" spans="1:11" customHeight="1" ht="16.5">
      <c r="A17" s="8" t="s">
        <v>127</v>
      </c>
      <c r="B17" s="8" t="s">
        <v>83</v>
      </c>
      <c r="C17" s="8" t="s">
        <v>14</v>
      </c>
      <c r="D17" s="9">
        <v>43434</v>
      </c>
      <c r="E17" s="10">
        <v>1099.69995117188</v>
      </c>
      <c r="F17" s="6" t="s"/>
      <c r="G17" s="11">
        <v>43098</v>
      </c>
      <c r="H17" s="12">
        <v>969.130004882813</v>
      </c>
      <c r="I17" s="13">
        <v>0.1382108971957208</v>
      </c>
      <c r="J17" s="14">
        <v>0.00342170715332031</v>
      </c>
      <c r="K17" s="15">
        <v>0.0004729172156014156</v>
      </c>
    </row>
    <row r="18" spans="1:11" customHeight="1" ht="16.5">
      <c r="A18" s="5" t="s">
        <v>84</v>
      </c>
      <c r="B18" s="5" t="s"/>
      <c r="C18" s="5" t="s"/>
      <c r="D18" s="6" t="s"/>
      <c r="E18" s="6" t="s"/>
      <c r="F18" s="6" t="s"/>
      <c r="G18" s="7" t="s"/>
      <c r="H18" s="7" t="s"/>
      <c r="I18" s="6" t="s"/>
      <c r="J18" s="7" t="s"/>
      <c r="K18" s="7" t="s"/>
    </row>
    <row r="19" spans="1:11" customHeight="1" ht="16.5">
      <c r="A19" s="8" t="s">
        <v>128</v>
      </c>
      <c r="B19" s="8" t="s">
        <v>88</v>
      </c>
      <c r="C19" s="8" t="s">
        <v>14</v>
      </c>
      <c r="D19" s="9">
        <v>43434</v>
      </c>
      <c r="E19" s="10">
        <v>1590.21997070313</v>
      </c>
      <c r="F19" s="6" t="s"/>
      <c r="G19" s="11">
        <v>43404</v>
      </c>
      <c r="H19" s="12">
        <v>665.1376953125</v>
      </c>
      <c r="I19" s="13">
        <v>0.09485752908759712</v>
      </c>
      <c r="J19" s="14">
        <v>0.00283782958984375</v>
      </c>
      <c r="K19" s="15">
        <v>0.0002691895028642473</v>
      </c>
    </row>
    <row r="20" spans="1:11" customHeight="1" ht="16.5">
      <c r="A20" s="5" t="s">
        <v>89</v>
      </c>
      <c r="B20" s="5" t="s"/>
      <c r="C20" s="5" t="s"/>
      <c r="D20" s="6" t="s"/>
      <c r="E20" s="6" t="s"/>
      <c r="F20" s="6" t="s"/>
      <c r="G20" s="7" t="s"/>
      <c r="H20" s="7" t="s"/>
      <c r="I20" s="6" t="s"/>
      <c r="J20" s="7" t="s"/>
      <c r="K20" s="7" t="s"/>
    </row>
    <row r="21" spans="1:11" customHeight="1" ht="16.5">
      <c r="A21" s="8" t="s">
        <v>129</v>
      </c>
      <c r="B21" s="8" t="s">
        <v>91</v>
      </c>
      <c r="C21" s="8" t="s">
        <v>14</v>
      </c>
      <c r="D21" s="9">
        <v>43434</v>
      </c>
      <c r="E21" s="10">
        <v>1719.02917480469</v>
      </c>
      <c r="F21" s="6" t="s"/>
      <c r="G21" s="11">
        <v>43404</v>
      </c>
      <c r="H21" s="12">
        <v>580.654418945313</v>
      </c>
      <c r="I21" s="13">
        <v>0.08280908422889638</v>
      </c>
      <c r="J21" s="14">
        <v>0.00311660766601563</v>
      </c>
      <c r="K21" s="15">
        <v>0.0002580834267235125</v>
      </c>
    </row>
    <row r="22" spans="1:11" customHeight="1" ht="16.5">
      <c r="A22" s="16" t="s">
        <v>96</v>
      </c>
      <c r="B22" s="16" t="s"/>
      <c r="C22" s="16" t="s"/>
      <c r="D22" s="17" t="s"/>
      <c r="E22" s="17" t="s"/>
      <c r="F22" s="17" t="s"/>
      <c r="G22" s="18" t="s"/>
      <c r="H22" s="19">
        <f>SUM(H2:H21)</f>
        <v>7011.965225219728</v>
      </c>
      <c r="I22" s="20">
        <f>SUM(I2:I21)</f>
        <v>1</v>
      </c>
      <c r="J22" s="18" t="s"/>
      <c r="K22" s="21">
        <f>SUM(K2:K21)</f>
        <v>0.003121410795130554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49" right="0.2362204724409449" top="0.7480314960629921" bottom="0.7480314960629921" header="0.3149606299212598" footer="0.3149606299212598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KGAST Immo-Index</vt:lpstr>
      <vt:lpstr>KGAST Immo-Index Gemischt</vt:lpstr>
      <vt:lpstr>KGAST Immo-Index Wohnen</vt:lpstr>
      <vt:lpstr>KGAST Immo-Index Geschäft</vt:lpstr>
    </vt:vector>
  </TitlesOfParts>
  <Company>Fundo SA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Fundo SA</dc:creator>
  <cp:lastModifiedBy>Unknown Creator</cp:lastModifiedBy>
  <dcterms:created xsi:type="dcterms:W3CDTF">2018-11-30T00:00:00+01:00</dcterms:created>
  <dcterms:modified xsi:type="dcterms:W3CDTF">2018-12-10T22:09:20+01:00</dcterms:modified>
  <dc:title>KGAST Immo-Index</dc:title>
  <dc:description>2018-11-30</dc:description>
  <dc:subject>Monatliche Eckdaten</dc:subject>
  <cp:keywords/>
  <cp:category/>
</cp:coreProperties>
</file>