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<sst xmlns="http://schemas.openxmlformats.org/spreadsheetml/2006/main" uniqueCount="177">
  <si>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</si>
  <si>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</si>
  <si>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</si>
  <si>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</si>
  <si>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</si>
  <si>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</si>
  <si>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</si>
  <si>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</si>
  <si>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</si>
  <si>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</si>
  <si>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</si>
  <si>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</si>
  <si>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</si>
  <si>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</si>
  <si>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</si>
  <si>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asaa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</si>
  <si>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</si>
  <si>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</si>
  <si>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</si>
  <si>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</si>
  <si>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</si>
  <si>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</si>
  <si>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</si>
  <si>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</si>
  <si>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</si>
  <si>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</si>
  <si>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</si>
  <si>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</si>
  <si>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</si>
  <si>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</si>
  <si>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</si>
  <si>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</si>
  <si>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</si>
  <si>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</si>
  <si>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</si>
  <si>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</si>
  <si>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</si>
  <si>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CSA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</si>
  <si>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</si>
  <si>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</si>
  <si>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</si>
  <si>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</si>
  <si>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</si>
  <si>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</si>
  <si>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</si>
  <si>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</si>
  <si>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</si>
  <si>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</si>
  <si>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</si>
  <si>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Fundamenta</t>
  </si>
  <si>
    <t xml:space="preserve">  16. Swiss Real Estate</t>
  </si>
  <si>
    <t>CH0464133443</t>
  </si>
  <si>
    <t>Greenbrix</t>
  </si>
  <si>
    <t xml:space="preserve">  17. Greenbrix Housing – Wohngebäude in der Schweiz</t>
  </si>
  <si>
    <t>CH0224042157</t>
  </si>
  <si>
    <t>Helvetia</t>
  </si>
  <si>
    <t xml:space="preserve">  18. Immobilien Romandie</t>
  </si>
  <si>
    <t>CH0301200108</t>
  </si>
  <si>
    <t xml:space="preserve">  19. Immobilien Schweiz</t>
  </si>
  <si>
    <t>CH0188230780</t>
  </si>
  <si>
    <t>HIG</t>
  </si>
  <si>
    <t xml:space="preserve">  20. CH-Classico</t>
  </si>
  <si>
    <t>CH0002875208</t>
  </si>
  <si>
    <t>IST</t>
  </si>
  <si>
    <t xml:space="preserve">  21. Immobilien Schweiz Fokus</t>
  </si>
  <si>
    <t>CH0002598578</t>
  </si>
  <si>
    <t xml:space="preserve">  22. Immobilien Schweiz Wohnen</t>
  </si>
  <si>
    <t>CH0245229122</t>
  </si>
  <si>
    <t>J. Safra Sarasin</t>
  </si>
  <si>
    <t xml:space="preserve">  23. Nachhaltig Immobilien Schweiz</t>
  </si>
  <si>
    <t>CH0049550269</t>
  </si>
  <si>
    <t>Patrimonium</t>
  </si>
  <si>
    <t xml:space="preserve">  24. Gesundheitsimmobilien Schweiz</t>
  </si>
  <si>
    <t>CH0282527719</t>
  </si>
  <si>
    <t xml:space="preserve">  25. Wohnimmobilien Schweiz</t>
  </si>
  <si>
    <t>CH0112589673</t>
  </si>
  <si>
    <t>Pensimo</t>
  </si>
  <si>
    <t xml:space="preserve">  26. Casareal (Wohnimmobilien)</t>
  </si>
  <si>
    <t>CH0020488190</t>
  </si>
  <si>
    <t xml:space="preserve">  27. Proreal (Geschäftsimmobilien)</t>
  </si>
  <si>
    <t>CH0020488224</t>
  </si>
  <si>
    <t>Prisma</t>
  </si>
  <si>
    <t xml:space="preserve">  28. Previous Responsible Residential Real Estate</t>
  </si>
  <si>
    <t>CH0298011104</t>
  </si>
  <si>
    <t>Realstone</t>
  </si>
  <si>
    <t xml:space="preserve">  29. Realstone Wohnimmobilien Schweiz</t>
  </si>
  <si>
    <t>CH0457495783</t>
  </si>
  <si>
    <t>SFP</t>
  </si>
  <si>
    <t xml:space="preserve">  30. Swiss Real Estate</t>
  </si>
  <si>
    <t>CH0437532747</t>
  </si>
  <si>
    <t>Swiss Life</t>
  </si>
  <si>
    <t xml:space="preserve">  31. Geschäftsimmobilien Schweiz ESG</t>
  </si>
  <si>
    <t>CH0136837587</t>
  </si>
  <si>
    <t xml:space="preserve">  32. Immobilien Schweiz Alter und Gesundheit ESG</t>
  </si>
  <si>
    <t>CH0385556482</t>
  </si>
  <si>
    <t xml:space="preserve">  33. Immobilien Schweiz ESG</t>
  </si>
  <si>
    <t>CH0106150136</t>
  </si>
  <si>
    <t>Swiss Prime</t>
  </si>
  <si>
    <t xml:space="preserve">  34. Immobilien Schweiz</t>
  </si>
  <si>
    <t>CH0263627355</t>
  </si>
  <si>
    <t>Swisscanto</t>
  </si>
  <si>
    <t xml:space="preserve">  35. Immobilien Responsible Schweiz</t>
  </si>
  <si>
    <t>CH0002875893</t>
  </si>
  <si>
    <t>Tellco</t>
  </si>
  <si>
    <t xml:space="preserve">  36. Immobilien Schweiz</t>
  </si>
  <si>
    <t>CH0024559798</t>
  </si>
  <si>
    <t xml:space="preserve">  37. Kommerzielle Immobilien Schweiz</t>
  </si>
  <si>
    <t>CH0598652672</t>
  </si>
  <si>
    <t>Terra Helvetica</t>
  </si>
  <si>
    <t xml:space="preserve">  38. Wohnen Schweiz</t>
  </si>
  <si>
    <t>CH0544073437</t>
  </si>
  <si>
    <t>Turidomus</t>
  </si>
  <si>
    <t xml:space="preserve">  39. Casareal (Wohnimmobilien)</t>
  </si>
  <si>
    <t>CH0020488026</t>
  </si>
  <si>
    <t xml:space="preserve">  40. Proreal (Geschäftsimmobilien)</t>
  </si>
  <si>
    <t>CH0020488067</t>
  </si>
  <si>
    <t xml:space="preserve">  41. Urban &amp; Mixed-use</t>
  </si>
  <si>
    <t>CH0307702511</t>
  </si>
  <si>
    <t>UBS 1</t>
  </si>
  <si>
    <t xml:space="preserve">  42. Immobilien Schweiz</t>
  </si>
  <si>
    <t>CH0002875497</t>
  </si>
  <si>
    <t xml:space="preserve">  43. Kommerzielle Immobilien Schweiz</t>
  </si>
  <si>
    <t>CH0100770533</t>
  </si>
  <si>
    <t>Zürich</t>
  </si>
  <si>
    <t xml:space="preserve">  44. Immobilien – Geschäft Schweiz</t>
  </si>
  <si>
    <t>CH0032598069</t>
  </si>
  <si>
    <t xml:space="preserve">  45. Immobilien – Traditionell Schweiz</t>
  </si>
  <si>
    <t>CH0023842187</t>
  </si>
  <si>
    <t xml:space="preserve">  46.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</si>
  <si>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</si>
  <si>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</si>
  <si>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</si>
  <si>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</si>
  <si>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</si>
  <si>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</si>
  <si>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</si>
  <si>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Swiss Real Estate</t>
  </si>
  <si>
    <t xml:space="preserve">  7. Immobilien Romandie</t>
  </si>
  <si>
    <t xml:space="preserve">  8. Immobilien Schweiz</t>
  </si>
  <si>
    <t xml:space="preserve">  9. Nachhaltig Immobilien Schweiz</t>
  </si>
  <si>
    <t xml:space="preserve">  10. Swiss Real Estate</t>
  </si>
  <si>
    <t xml:space="preserve">  11. Immobilien Schweiz Alter und Gesundheit ESG</t>
  </si>
  <si>
    <t xml:space="preserve">  12. Immobilien Schweiz ESG</t>
  </si>
  <si>
    <t xml:space="preserve">  13. Immobilien Schweiz</t>
  </si>
  <si>
    <t xml:space="preserve">  14. Immobilien Responsible Schweiz</t>
  </si>
  <si>
    <t xml:space="preserve">  15. Immobilien Schweiz</t>
  </si>
  <si>
    <t xml:space="preserve">  16. Urban &amp; Mixed-use</t>
  </si>
  <si>
    <t xml:space="preserve">  17.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</si>
  <si>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</si>
  <si>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</si>
  <si>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</si>
  <si>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</si>
  <si>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</si>
  <si>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</si>
  <si>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</si>
  <si>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</si>
  <si>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</si>
  <si>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</si>
  <si>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</si>
  <si>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</si>
  <si>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Realstone Wohnimmobilien Schweiz</t>
  </si>
  <si>
    <t xml:space="preserve">  14. Wohnen Schweiz</t>
  </si>
  <si>
    <t xml:space="preserve">  15. Casareal (Wohnimmobilien)</t>
  </si>
  <si>
    <t xml:space="preserve">  16. Immobilien – Traditionell Schweiz</t>
  </si>
  <si>
    <t xml:space="preserve">  17. Immobilien – Wohnen Schweiz</t>
  </si>
  <si>
    <t xml:space="preserve">  1. asaa Gewerbeimmobilien Schweiz</t>
  </si>
  <si>
    <t xml:space="preserve">  2. Anlagegruppe G</t>
  </si>
  <si>
    <t xml:space="preserve">  3. Immobilien Schweiz Geschäft</t>
  </si>
  <si>
    <t xml:space="preserve">  4. Real Estate Switzerland Commercial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</si>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</sst>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45565.0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45565.0</v>
      </c>
      <c r="E3" s="10">
        <v>115.6933</v>
      </c>
      <c r="F3" s="6"/>
      <c r="G3" s="11">
        <v>45534.0</v>
      </c>
      <c r="H3" s="12">
        <v>1056.43</v>
      </c>
      <c r="I3" s="13">
        <v>0.014388626695291</v>
      </c>
      <c r="J3" s="14">
        <v>0.0028124305031172</v>
      </c>
      <c r="K3" s="15">
        <v>4.0467012615801E-5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45565.0</v>
      </c>
      <c r="E5" s="10">
        <v>1419.72</v>
      </c>
      <c r="F5" s="6"/>
      <c r="G5" s="11">
        <v>45198.0</v>
      </c>
      <c r="H5" s="12">
        <v>407.89</v>
      </c>
      <c r="I5" s="13">
        <v>0.0055554811419044</v>
      </c>
      <c r="J5" s="14">
        <v>0.024508423009747</v>
      </c>
      <c r="K5" s="15">
        <v>0.00013615608184846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45565.0</v>
      </c>
      <c r="E7" s="10">
        <v>180.92</v>
      </c>
      <c r="F7" s="6" t="s">
        <v>18</v>
      </c>
      <c r="G7" s="11">
        <v>45380.0</v>
      </c>
      <c r="H7" s="12">
        <v>261.7</v>
      </c>
      <c r="I7" s="13">
        <v>0.0035643664096604</v>
      </c>
      <c r="J7" s="14">
        <v>0.0022713423079053</v>
      </c>
      <c r="K7" s="15">
        <v>8.095896227138E-6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45565.0</v>
      </c>
      <c r="E9" s="10">
        <v>432.57</v>
      </c>
      <c r="F9" s="6"/>
      <c r="G9" s="11">
        <v>45534.0</v>
      </c>
      <c r="H9" s="12">
        <v>742.926</v>
      </c>
      <c r="I9" s="13">
        <v>0.010118687349115</v>
      </c>
      <c r="J9" s="14">
        <v>0.0025726602697818</v>
      </c>
      <c r="K9" s="15">
        <v>2.6031944925411E-5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45565.0</v>
      </c>
      <c r="E10" s="10">
        <v>600.66</v>
      </c>
      <c r="F10" s="6"/>
      <c r="G10" s="11">
        <v>45534.0</v>
      </c>
      <c r="H10" s="12">
        <v>1849.17</v>
      </c>
      <c r="I10" s="13">
        <v>0.025185783086556</v>
      </c>
      <c r="J10" s="14">
        <v>0.0025871709702725</v>
      </c>
      <c r="K10" s="15">
        <v>6.5159926865118E-5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45565.0</v>
      </c>
      <c r="E12" s="10">
        <v>139397.9202188</v>
      </c>
      <c r="F12" s="6"/>
      <c r="G12" s="11">
        <v>45534.0</v>
      </c>
      <c r="H12" s="12">
        <v>900.6791</v>
      </c>
      <c r="I12" s="13">
        <v>0.012267292051674</v>
      </c>
      <c r="J12" s="14">
        <v>0.0018767484168372</v>
      </c>
      <c r="K12" s="15">
        <v>2.3022620936859E-5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45565.0</v>
      </c>
      <c r="E13" s="10">
        <v>179939.5502535</v>
      </c>
      <c r="F13" s="6"/>
      <c r="G13" s="11">
        <v>45534.0</v>
      </c>
      <c r="H13" s="12">
        <v>3478.7182</v>
      </c>
      <c r="I13" s="13">
        <v>0.047380306842775</v>
      </c>
      <c r="J13" s="14">
        <v>0.00072088247035729</v>
      </c>
      <c r="K13" s="15">
        <v>3.4155632643106E-5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45565.0</v>
      </c>
      <c r="E14" s="10">
        <v>1210.0538605</v>
      </c>
      <c r="F14" s="6"/>
      <c r="G14" s="11">
        <v>45534.0</v>
      </c>
      <c r="H14" s="12">
        <v>299.5512</v>
      </c>
      <c r="I14" s="13">
        <v>0.0040799015485421</v>
      </c>
      <c r="J14" s="14">
        <v>-0.00029695096857541</v>
      </c>
      <c r="K14" s="15">
        <v>-1.2115307165319E-6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45565.0</v>
      </c>
      <c r="E16" s="10">
        <v>1443.545</v>
      </c>
      <c r="F16" s="6"/>
      <c r="G16" s="11">
        <v>45534.0</v>
      </c>
      <c r="H16" s="12">
        <v>185.9033032</v>
      </c>
      <c r="I16" s="13">
        <v>0.0025320118050095</v>
      </c>
      <c r="J16" s="14">
        <v>0.0019601296850675</v>
      </c>
      <c r="K16" s="15">
        <v>4.9630715019406E-6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45565.0</v>
      </c>
      <c r="E18" s="10">
        <v>1031.02</v>
      </c>
      <c r="F18" s="6" t="s">
        <v>18</v>
      </c>
      <c r="G18" s="11">
        <v>45534.0</v>
      </c>
      <c r="H18" s="12">
        <v>8918.916</v>
      </c>
      <c r="I18" s="13">
        <v>0.12147605884976</v>
      </c>
      <c r="J18" s="14">
        <v>0.0052357041875881</v>
      </c>
      <c r="K18" s="15">
        <v>0.0006360127100114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45565.0</v>
      </c>
      <c r="E20" s="10">
        <v>2005.8</v>
      </c>
      <c r="F20" s="6"/>
      <c r="G20" s="11">
        <v>45534.0</v>
      </c>
      <c r="H20" s="12">
        <v>6235.2019</v>
      </c>
      <c r="I20" s="13">
        <v>0.084923745547614</v>
      </c>
      <c r="J20" s="14">
        <v>0.0024438880309459</v>
      </c>
      <c r="K20" s="15">
        <v>0.00020754412528691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45565.0</v>
      </c>
      <c r="E21" s="10">
        <v>1677.97</v>
      </c>
      <c r="F21" s="6"/>
      <c r="G21" s="11">
        <v>45534.0</v>
      </c>
      <c r="H21" s="12">
        <v>1191.9398</v>
      </c>
      <c r="I21" s="13">
        <v>0.016234276597086</v>
      </c>
      <c r="J21" s="14">
        <v>0.00072759803190703</v>
      </c>
      <c r="K21" s="15">
        <v>1.1812027701474E-5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45565.0</v>
      </c>
      <c r="E22" s="10">
        <v>2335.56</v>
      </c>
      <c r="F22" s="6"/>
      <c r="G22" s="11">
        <v>45534.0</v>
      </c>
      <c r="H22" s="12">
        <v>1101.4406</v>
      </c>
      <c r="I22" s="13">
        <v>0.015001673201667</v>
      </c>
      <c r="J22" s="14">
        <v>0.0026487621222724</v>
      </c>
      <c r="K22" s="15">
        <v>3.9735863747284E-5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45565.0</v>
      </c>
      <c r="E24" s="10">
        <v>198.22</v>
      </c>
      <c r="F24" s="6" t="s">
        <v>18</v>
      </c>
      <c r="G24" s="11">
        <v>45471.0</v>
      </c>
      <c r="H24" s="12">
        <v>1317.0</v>
      </c>
      <c r="I24" s="13">
        <v>0.017937602451367</v>
      </c>
      <c r="J24" s="14">
        <v>0.0027824151363387</v>
      </c>
      <c r="K24" s="15">
        <v>4.990985657031E-5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45565.0</v>
      </c>
      <c r="E25" s="10">
        <v>187.87</v>
      </c>
      <c r="F25" s="6" t="s">
        <v>18</v>
      </c>
      <c r="G25" s="11">
        <v>45471.0</v>
      </c>
      <c r="H25" s="12">
        <v>551.0</v>
      </c>
      <c r="I25" s="13">
        <v>0.0075046461280966</v>
      </c>
      <c r="J25" s="14">
        <v>0.0034718512979381</v>
      </c>
      <c r="K25" s="15">
        <v>2.6055015400399E-5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45565.0</v>
      </c>
      <c r="E27" s="10">
        <v>1220.0</v>
      </c>
      <c r="F27" s="6" t="s">
        <v>18</v>
      </c>
      <c r="G27" s="11">
        <v>45534.0</v>
      </c>
      <c r="H27" s="12">
        <v>636.4537</v>
      </c>
      <c r="I27" s="13">
        <v>0.0086685295742609</v>
      </c>
      <c r="J27" s="14">
        <v>0.0066006600660067</v>
      </c>
      <c r="K27" s="15">
        <v>5.7218016991822E-5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45565.0</v>
      </c>
      <c r="E29" s="10">
        <v>11234.0</v>
      </c>
      <c r="F29" s="6" t="s">
        <v>18</v>
      </c>
      <c r="G29" s="11">
        <v>45534.0</v>
      </c>
      <c r="H29" s="12">
        <v>378.1469</v>
      </c>
      <c r="I29" s="13">
        <v>0.005150378709504</v>
      </c>
      <c r="J29" s="14">
        <v>0.0027671159510843</v>
      </c>
      <c r="K29" s="15">
        <v>1.4251695081193E-5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9</v>
      </c>
      <c r="D31" s="9">
        <v>45565.0</v>
      </c>
      <c r="E31" s="10">
        <v>1481.83</v>
      </c>
      <c r="F31" s="6" t="s">
        <v>18</v>
      </c>
      <c r="G31" s="11">
        <v>45534.0</v>
      </c>
      <c r="H31" s="12">
        <v>643.4442</v>
      </c>
      <c r="I31" s="13">
        <v>0.0087637405157463</v>
      </c>
      <c r="J31" s="14">
        <v>0.0020150792845792</v>
      </c>
      <c r="K31" s="15">
        <v>1.7659631968708E-5</v>
      </c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45565.0</v>
      </c>
      <c r="E32" s="10">
        <v>1558.37</v>
      </c>
      <c r="F32" s="6" t="s">
        <v>18</v>
      </c>
      <c r="G32" s="11">
        <v>45534.0</v>
      </c>
      <c r="H32" s="12">
        <v>801.9747</v>
      </c>
      <c r="I32" s="13">
        <v>0.01092293344317</v>
      </c>
      <c r="J32" s="14">
        <v>0.0031025715297222</v>
      </c>
      <c r="K32" s="15">
        <v>3.3889182321828E-5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45565.0</v>
      </c>
      <c r="E34" s="10">
        <v>14076.0</v>
      </c>
      <c r="F34" s="6"/>
      <c r="G34" s="11">
        <v>45534.0</v>
      </c>
      <c r="H34" s="12">
        <v>1066.6543</v>
      </c>
      <c r="I34" s="13">
        <v>0.014527882146121</v>
      </c>
      <c r="J34" s="14">
        <v>0.0035648082133182</v>
      </c>
      <c r="K34" s="15">
        <v>5.178911359661E-5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13</v>
      </c>
      <c r="D36" s="9">
        <v>45565.0</v>
      </c>
      <c r="E36" s="10">
        <v>334968.84</v>
      </c>
      <c r="F36" s="6"/>
      <c r="G36" s="11">
        <v>45534.0</v>
      </c>
      <c r="H36" s="12">
        <v>333.9529</v>
      </c>
      <c r="I36" s="13">
        <v>0.0045484543338505</v>
      </c>
      <c r="J36" s="14">
        <v>0.012069461857687</v>
      </c>
      <c r="K36" s="15">
        <v>5.489739609384E-5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45565.0</v>
      </c>
      <c r="E37" s="10">
        <v>142.05</v>
      </c>
      <c r="F37" s="6"/>
      <c r="G37" s="11">
        <v>45534.0</v>
      </c>
      <c r="H37" s="12">
        <v>328.0235</v>
      </c>
      <c r="I37" s="13">
        <v>0.0044676956246818</v>
      </c>
      <c r="J37" s="14">
        <v>0.0063049022385946</v>
      </c>
      <c r="K37" s="15">
        <v>2.8168384145416E-5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9</v>
      </c>
      <c r="D39" s="9">
        <v>45565.0</v>
      </c>
      <c r="E39" s="10">
        <v>1712.78</v>
      </c>
      <c r="F39" s="6" t="s">
        <v>18</v>
      </c>
      <c r="G39" s="11">
        <v>45471.0</v>
      </c>
      <c r="H39" s="12">
        <v>741.463833</v>
      </c>
      <c r="I39" s="13">
        <v>0.01009877256524</v>
      </c>
      <c r="J39" s="14">
        <v>0.0022821965263793</v>
      </c>
      <c r="K39" s="15">
        <v>2.3047383669085E-5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45565.0</v>
      </c>
      <c r="E41" s="10">
        <v>1192.75</v>
      </c>
      <c r="F41" s="6"/>
      <c r="G41" s="11">
        <v>45534.0</v>
      </c>
      <c r="H41" s="12">
        <v>360.517767</v>
      </c>
      <c r="I41" s="13">
        <v>0.0049102690820809</v>
      </c>
      <c r="J41" s="14">
        <v>0.0028587043343002</v>
      </c>
      <c r="K41" s="15">
        <v>1.4037007507525E-5</v>
      </c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45565.0</v>
      </c>
      <c r="E42" s="10">
        <v>1785.79</v>
      </c>
      <c r="F42" s="6"/>
      <c r="G42" s="11">
        <v>45534.0</v>
      </c>
      <c r="H42" s="12">
        <v>735.0172433</v>
      </c>
      <c r="I42" s="13">
        <v>0.010010969707832</v>
      </c>
      <c r="J42" s="14">
        <v>0.002588171886053</v>
      </c>
      <c r="K42" s="15">
        <v>2.5910110349939E-5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13</v>
      </c>
      <c r="D44" s="9">
        <v>45565.0</v>
      </c>
      <c r="E44" s="10">
        <v>1388.57</v>
      </c>
      <c r="F44" s="6"/>
      <c r="G44" s="11">
        <v>45289.0</v>
      </c>
      <c r="H44" s="12">
        <v>2329.74</v>
      </c>
      <c r="I44" s="13">
        <v>0.031731169274903</v>
      </c>
      <c r="J44" s="14">
        <v>0.0021651738995503</v>
      </c>
      <c r="K44" s="15">
        <v>6.8703499516233E-5</v>
      </c>
    </row>
    <row r="45" spans="1:11" customHeight="1" ht="16.5">
      <c r="A45" s="8" t="s">
        <v>79</v>
      </c>
      <c r="B45" s="8" t="s">
        <v>80</v>
      </c>
      <c r="C45" s="8" t="s">
        <v>17</v>
      </c>
      <c r="D45" s="9">
        <v>45565.0</v>
      </c>
      <c r="E45" s="10">
        <v>1342.11</v>
      </c>
      <c r="F45" s="6"/>
      <c r="G45" s="11">
        <v>45289.0</v>
      </c>
      <c r="H45" s="12">
        <v>513.3</v>
      </c>
      <c r="I45" s="13">
        <v>0.0069911703403847</v>
      </c>
      <c r="J45" s="14">
        <v>0.0026146525126811</v>
      </c>
      <c r="K45" s="15">
        <v>1.8279481097069E-5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13</v>
      </c>
      <c r="D47" s="9">
        <v>45565.0</v>
      </c>
      <c r="E47" s="10">
        <v>1127.31</v>
      </c>
      <c r="F47" s="6"/>
      <c r="G47" s="11">
        <v>45380.0</v>
      </c>
      <c r="H47" s="12">
        <v>103.64</v>
      </c>
      <c r="I47" s="13">
        <v>0.001411581714548</v>
      </c>
      <c r="J47" s="14">
        <v>0.0025466807646224</v>
      </c>
      <c r="K47" s="15">
        <v>3.594848000132E-6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13</v>
      </c>
      <c r="D49" s="9">
        <v>45565.0</v>
      </c>
      <c r="E49" s="10">
        <v>1166.69</v>
      </c>
      <c r="F49" s="6" t="s">
        <v>18</v>
      </c>
      <c r="G49" s="11">
        <v>45534.0</v>
      </c>
      <c r="H49" s="12">
        <v>220.7072367</v>
      </c>
      <c r="I49" s="13">
        <v>0.0030060430296616</v>
      </c>
      <c r="J49" s="14">
        <v>0.0015022232904698</v>
      </c>
      <c r="K49" s="15">
        <v>4.515747851312E-6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45565.0</v>
      </c>
      <c r="E51" s="10">
        <v>1163.53</v>
      </c>
      <c r="F51" s="6"/>
      <c r="G51" s="11">
        <v>45534.0</v>
      </c>
      <c r="H51" s="12">
        <v>648.872</v>
      </c>
      <c r="I51" s="13">
        <v>0.0088376674091294</v>
      </c>
      <c r="J51" s="14">
        <v>0.0018771257588153</v>
      </c>
      <c r="K51" s="15">
        <v>1.6589413141519E-5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17</v>
      </c>
      <c r="D53" s="9">
        <v>45565.0</v>
      </c>
      <c r="E53" s="10">
        <v>182.64</v>
      </c>
      <c r="F53" s="6"/>
      <c r="G53" s="11">
        <v>45534.0</v>
      </c>
      <c r="H53" s="12">
        <v>1862.0628</v>
      </c>
      <c r="I53" s="13">
        <v>0.025361383633925</v>
      </c>
      <c r="J53" s="14">
        <v>0.014497583736044</v>
      </c>
      <c r="K53" s="15">
        <v>0.00036767878289476</v>
      </c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45565.0</v>
      </c>
      <c r="E54" s="10">
        <v>137.25</v>
      </c>
      <c r="F54" s="6"/>
      <c r="G54" s="11">
        <v>45534.0</v>
      </c>
      <c r="H54" s="12">
        <v>538.7002</v>
      </c>
      <c r="I54" s="13">
        <v>0.0073371222688473</v>
      </c>
      <c r="J54" s="14">
        <v>0.010379858657244</v>
      </c>
      <c r="K54" s="15">
        <v>7.6158292101551E-5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45565.0</v>
      </c>
      <c r="E55" s="10">
        <v>208.02</v>
      </c>
      <c r="F55" s="6"/>
      <c r="G55" s="11">
        <v>45534.0</v>
      </c>
      <c r="H55" s="12">
        <v>3883.1893</v>
      </c>
      <c r="I55" s="13">
        <v>0.052889222404557</v>
      </c>
      <c r="J55" s="14">
        <v>0.0059480632525752</v>
      </c>
      <c r="K55" s="15">
        <v>0.00031458844024183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45565.0</v>
      </c>
      <c r="E57" s="10">
        <v>1369.34</v>
      </c>
      <c r="F57" s="6"/>
      <c r="G57" s="11">
        <v>45534.0</v>
      </c>
      <c r="H57" s="12">
        <v>2864.6</v>
      </c>
      <c r="I57" s="13">
        <v>0.039015987837651</v>
      </c>
      <c r="J57" s="14">
        <v>0.0024817892309381</v>
      </c>
      <c r="K57" s="15">
        <v>9.6829458449893E-5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45565.0</v>
      </c>
      <c r="E59" s="10">
        <v>280.21</v>
      </c>
      <c r="F59" s="6"/>
      <c r="G59" s="11">
        <v>45534.0</v>
      </c>
      <c r="H59" s="12">
        <v>8895.329</v>
      </c>
      <c r="I59" s="13">
        <v>0.12115480279128</v>
      </c>
      <c r="J59" s="14">
        <v>0.0025402504472272</v>
      </c>
      <c r="K59" s="15">
        <v>0.00030776354197427</v>
      </c>
    </row>
    <row r="60" spans="1:11" customHeight="1" ht="16.5">
      <c r="A60" s="5" t="s">
        <v>103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104</v>
      </c>
      <c r="B61" s="8" t="s">
        <v>105</v>
      </c>
      <c r="C61" s="8" t="s">
        <v>9</v>
      </c>
      <c r="D61" s="9">
        <v>45565.0</v>
      </c>
      <c r="E61" s="10">
        <v>205.0592</v>
      </c>
      <c r="F61" s="6"/>
      <c r="G61" s="11">
        <v>45534.0</v>
      </c>
      <c r="H61" s="12">
        <v>1087.2727</v>
      </c>
      <c r="I61" s="13">
        <v>0.014808705731833</v>
      </c>
      <c r="J61" s="14">
        <v>0.0035554759468259</v>
      </c>
      <c r="K61" s="15">
        <v>5.2651997033156E-5</v>
      </c>
    </row>
    <row r="62" spans="1:11" customHeight="1" ht="16.5">
      <c r="A62" s="8" t="s">
        <v>106</v>
      </c>
      <c r="B62" s="8" t="s">
        <v>107</v>
      </c>
      <c r="C62" s="8" t="s">
        <v>17</v>
      </c>
      <c r="D62" s="9">
        <v>45565.0</v>
      </c>
      <c r="E62" s="10">
        <v>124.9022</v>
      </c>
      <c r="F62" s="6"/>
      <c r="G62" s="11">
        <v>45534.0</v>
      </c>
      <c r="H62" s="12">
        <v>59.9868</v>
      </c>
      <c r="I62" s="13">
        <v>0.00081702306053885</v>
      </c>
      <c r="J62" s="14">
        <v>0.0052709394892283</v>
      </c>
      <c r="K62" s="15">
        <v>4.3064791134044E-6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13</v>
      </c>
      <c r="D64" s="9">
        <v>45565.0</v>
      </c>
      <c r="E64" s="10">
        <v>1091.48</v>
      </c>
      <c r="F64" s="6" t="s">
        <v>18</v>
      </c>
      <c r="G64" s="11">
        <v>45534.0</v>
      </c>
      <c r="H64" s="12">
        <v>125.29</v>
      </c>
      <c r="I64" s="13">
        <v>0.0017064557411783</v>
      </c>
      <c r="J64" s="14">
        <v>0.0029312039989342</v>
      </c>
      <c r="K64" s="15">
        <v>5.0019698925459E-6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13</v>
      </c>
      <c r="D66" s="9">
        <v>45565.0</v>
      </c>
      <c r="E66" s="10">
        <v>1695.2</v>
      </c>
      <c r="F66" s="6"/>
      <c r="G66" s="11">
        <v>45289.0</v>
      </c>
      <c r="H66" s="12">
        <v>4512.51</v>
      </c>
      <c r="I66" s="13">
        <v>0.061460600180575</v>
      </c>
      <c r="J66" s="14">
        <v>0.0021696334088075</v>
      </c>
      <c r="K66" s="15">
        <v>0.00013334697147714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45565.0</v>
      </c>
      <c r="E67" s="10">
        <v>1225.9</v>
      </c>
      <c r="F67" s="6"/>
      <c r="G67" s="11">
        <v>45289.0</v>
      </c>
      <c r="H67" s="12">
        <v>1519.53</v>
      </c>
      <c r="I67" s="13">
        <v>0.020696070655221</v>
      </c>
      <c r="J67" s="14">
        <v>0.0027975917806426</v>
      </c>
      <c r="K67" s="15">
        <v>5.7899157156645E-5</v>
      </c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45565.0</v>
      </c>
      <c r="E68" s="10">
        <v>1028.92</v>
      </c>
      <c r="F68" s="6"/>
      <c r="G68" s="11">
        <v>45289.0</v>
      </c>
      <c r="H68" s="12">
        <v>1422.14</v>
      </c>
      <c r="I68" s="13">
        <v>0.019369614237044</v>
      </c>
      <c r="J68" s="14">
        <v>0.0020256320361498</v>
      </c>
      <c r="K68" s="15">
        <v>3.923571112642E-5</v>
      </c>
    </row>
    <row r="69" spans="1:11" customHeight="1" ht="16.5">
      <c r="A69" s="5" t="s">
        <v>118</v>
      </c>
      <c r="B69" s="5"/>
      <c r="C69" s="5"/>
      <c r="D69" s="6"/>
      <c r="E69" s="6"/>
      <c r="F69" s="6"/>
      <c r="G69" s="7"/>
      <c r="H69" s="7"/>
      <c r="I69" s="6"/>
      <c r="J69" s="7"/>
      <c r="K69" s="7"/>
    </row>
    <row r="70" spans="1:11" customHeight="1" ht="16.5">
      <c r="A70" s="8" t="s">
        <v>119</v>
      </c>
      <c r="B70" s="8" t="s">
        <v>120</v>
      </c>
      <c r="C70" s="8" t="s">
        <v>9</v>
      </c>
      <c r="D70" s="9">
        <v>45565.0</v>
      </c>
      <c r="E70" s="10">
        <v>2093.55</v>
      </c>
      <c r="F70" s="6"/>
      <c r="G70" s="11">
        <v>45534.0</v>
      </c>
      <c r="H70" s="12">
        <v>2709.3383</v>
      </c>
      <c r="I70" s="13">
        <v>0.036901316121232</v>
      </c>
      <c r="J70" s="14">
        <v>0.014562636297553</v>
      </c>
      <c r="K70" s="15">
        <v>0.00053738044557452</v>
      </c>
    </row>
    <row r="71" spans="1:11" customHeight="1" ht="16.5">
      <c r="A71" s="8" t="s">
        <v>121</v>
      </c>
      <c r="B71" s="8" t="s">
        <v>122</v>
      </c>
      <c r="C71" s="8" t="s">
        <v>17</v>
      </c>
      <c r="D71" s="9">
        <v>45565.0</v>
      </c>
      <c r="E71" s="10">
        <v>1780.97</v>
      </c>
      <c r="F71" s="6"/>
      <c r="G71" s="11">
        <v>45534.0</v>
      </c>
      <c r="H71" s="12">
        <v>622.76</v>
      </c>
      <c r="I71" s="13">
        <v>0.0084820207309137</v>
      </c>
      <c r="J71" s="14">
        <v>0.010003799629111</v>
      </c>
      <c r="K71" s="15">
        <v>8.4852435842025E-5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17</v>
      </c>
      <c r="D73" s="9">
        <v>45565.0</v>
      </c>
      <c r="E73" s="10">
        <v>2102.7015</v>
      </c>
      <c r="F73" s="6"/>
      <c r="G73" s="11">
        <v>45534.0</v>
      </c>
      <c r="H73" s="12">
        <v>763.6505798</v>
      </c>
      <c r="I73" s="13">
        <v>0.010400957108738</v>
      </c>
      <c r="J73" s="14">
        <v>0.002995580802811</v>
      </c>
      <c r="K73" s="15">
        <v>3.1156907445797E-5</v>
      </c>
    </row>
    <row r="74" spans="1:11" customHeight="1" ht="16.5">
      <c r="A74" s="8" t="s">
        <v>126</v>
      </c>
      <c r="B74" s="8" t="s">
        <v>127</v>
      </c>
      <c r="C74" s="8" t="s">
        <v>13</v>
      </c>
      <c r="D74" s="9">
        <v>45565.0</v>
      </c>
      <c r="E74" s="10">
        <v>3222.3705</v>
      </c>
      <c r="F74" s="6"/>
      <c r="G74" s="11">
        <v>45534.0</v>
      </c>
      <c r="H74" s="12">
        <v>724.2279072</v>
      </c>
      <c r="I74" s="13">
        <v>0.0098640184385263</v>
      </c>
      <c r="J74" s="14">
        <v>0.0054645175331509</v>
      </c>
      <c r="K74" s="15">
        <v>5.3902101704651E-5</v>
      </c>
    </row>
    <row r="75" spans="1:11" customHeight="1" ht="16.5">
      <c r="A75" s="8" t="s">
        <v>128</v>
      </c>
      <c r="B75" s="8" t="s">
        <v>129</v>
      </c>
      <c r="C75" s="8" t="s">
        <v>13</v>
      </c>
      <c r="D75" s="9">
        <v>45565.0</v>
      </c>
      <c r="E75" s="10">
        <v>3415.3242</v>
      </c>
      <c r="F75" s="6"/>
      <c r="G75" s="11">
        <v>45534.0</v>
      </c>
      <c r="H75" s="12">
        <v>3490.2214667</v>
      </c>
      <c r="I75" s="13">
        <v>0.047536981880707</v>
      </c>
      <c r="J75" s="14">
        <v>0.003789968760848</v>
      </c>
      <c r="K75" s="15">
        <v>0.00018016367631288</v>
      </c>
    </row>
    <row r="76" spans="1:11" customHeight="1" ht="16.5">
      <c r="A76" s="16" t="s">
        <v>130</v>
      </c>
      <c r="B76" s="16"/>
      <c r="C76" s="16"/>
      <c r="D76" s="17"/>
      <c r="E76" s="17"/>
      <c r="F76" s="17"/>
      <c r="G76" s="18"/>
      <c r="H76" s="19">
        <f>SUM(H2:H75)</f>
        <v>73421.1834369</v>
      </c>
      <c r="I76" s="20">
        <f>SUM(I2:I75)</f>
        <v>1</v>
      </c>
      <c r="J76" s="18"/>
      <c r="K76" s="21">
        <f>SUM(K2:K75)</f>
        <v>0.0040833775352388</v>
      </c>
    </row>
    <row r="78" spans="1:11">
      <c r="A7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45565.0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45565.0</v>
      </c>
      <c r="E3" s="10">
        <v>115.6933</v>
      </c>
      <c r="F3" s="6"/>
      <c r="G3" s="11">
        <v>45534.0</v>
      </c>
      <c r="H3" s="12">
        <v>1056.43</v>
      </c>
      <c r="I3" s="13">
        <v>0.024806845344802</v>
      </c>
      <c r="J3" s="14">
        <v>0.0028124305031172</v>
      </c>
      <c r="K3" s="15">
        <v>6.9767528533831E-5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132</v>
      </c>
      <c r="B5" s="8" t="s">
        <v>33</v>
      </c>
      <c r="C5" s="8" t="s">
        <v>9</v>
      </c>
      <c r="D5" s="9">
        <v>45565.0</v>
      </c>
      <c r="E5" s="10">
        <v>1443.545</v>
      </c>
      <c r="F5" s="6"/>
      <c r="G5" s="11">
        <v>45534.0</v>
      </c>
      <c r="H5" s="12">
        <v>185.9033032</v>
      </c>
      <c r="I5" s="13">
        <v>0.0043653384432193</v>
      </c>
      <c r="J5" s="14">
        <v>0.0019601296850675</v>
      </c>
      <c r="K5" s="15">
        <v>8.5566294679207E-6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133</v>
      </c>
      <c r="B7" s="8" t="s">
        <v>36</v>
      </c>
      <c r="C7" s="8" t="s">
        <v>9</v>
      </c>
      <c r="D7" s="9">
        <v>45565.0</v>
      </c>
      <c r="E7" s="10">
        <v>1031.02</v>
      </c>
      <c r="F7" s="6" t="s">
        <v>18</v>
      </c>
      <c r="G7" s="11">
        <v>45534.0</v>
      </c>
      <c r="H7" s="12">
        <v>8918.916</v>
      </c>
      <c r="I7" s="13">
        <v>0.20943192625662</v>
      </c>
      <c r="J7" s="14">
        <v>0.0052357041875881</v>
      </c>
      <c r="K7" s="15">
        <v>0.0010965236133164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134</v>
      </c>
      <c r="B9" s="8" t="s">
        <v>39</v>
      </c>
      <c r="C9" s="8" t="s">
        <v>9</v>
      </c>
      <c r="D9" s="9">
        <v>45565.0</v>
      </c>
      <c r="E9" s="10">
        <v>2005.8</v>
      </c>
      <c r="F9" s="6"/>
      <c r="G9" s="11">
        <v>45534.0</v>
      </c>
      <c r="H9" s="12">
        <v>6235.2019</v>
      </c>
      <c r="I9" s="13">
        <v>0.1464135713932</v>
      </c>
      <c r="J9" s="14">
        <v>0.0024438880309459</v>
      </c>
      <c r="K9" s="15">
        <v>0.00035781837469587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135</v>
      </c>
      <c r="B11" s="8" t="s">
        <v>46</v>
      </c>
      <c r="C11" s="8" t="s">
        <v>9</v>
      </c>
      <c r="D11" s="9">
        <v>45565.0</v>
      </c>
      <c r="E11" s="10">
        <v>198.22</v>
      </c>
      <c r="F11" s="6" t="s">
        <v>18</v>
      </c>
      <c r="G11" s="11">
        <v>45471.0</v>
      </c>
      <c r="H11" s="12">
        <v>1317.0</v>
      </c>
      <c r="I11" s="13">
        <v>0.030925489922762</v>
      </c>
      <c r="J11" s="14">
        <v>0.0027824151363387</v>
      </c>
      <c r="K11" s="15">
        <v>8.6047551259784E-5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136</v>
      </c>
      <c r="B13" s="8" t="s">
        <v>51</v>
      </c>
      <c r="C13" s="8" t="s">
        <v>9</v>
      </c>
      <c r="D13" s="9">
        <v>45565.0</v>
      </c>
      <c r="E13" s="10">
        <v>1220.0</v>
      </c>
      <c r="F13" s="6" t="s">
        <v>18</v>
      </c>
      <c r="G13" s="11">
        <v>45534.0</v>
      </c>
      <c r="H13" s="12">
        <v>636.4537</v>
      </c>
      <c r="I13" s="13">
        <v>0.014945058834969</v>
      </c>
      <c r="J13" s="14">
        <v>0.0066006600660067</v>
      </c>
      <c r="K13" s="15">
        <v>9.8647253036103E-5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137</v>
      </c>
      <c r="B15" s="8" t="s">
        <v>57</v>
      </c>
      <c r="C15" s="8" t="s">
        <v>9</v>
      </c>
      <c r="D15" s="9">
        <v>45565.0</v>
      </c>
      <c r="E15" s="10">
        <v>1481.83</v>
      </c>
      <c r="F15" s="6" t="s">
        <v>18</v>
      </c>
      <c r="G15" s="11">
        <v>45534.0</v>
      </c>
      <c r="H15" s="12">
        <v>643.4442</v>
      </c>
      <c r="I15" s="13">
        <v>0.015109208141959</v>
      </c>
      <c r="J15" s="14">
        <v>0.0020150792845792</v>
      </c>
      <c r="K15" s="15">
        <v>3.0446252333257E-5</v>
      </c>
    </row>
    <row r="16" spans="1:11" customHeight="1" ht="16.5">
      <c r="A16" s="8" t="s">
        <v>138</v>
      </c>
      <c r="B16" s="8" t="s">
        <v>59</v>
      </c>
      <c r="C16" s="8" t="s">
        <v>9</v>
      </c>
      <c r="D16" s="9">
        <v>45565.0</v>
      </c>
      <c r="E16" s="10">
        <v>1558.37</v>
      </c>
      <c r="F16" s="6" t="s">
        <v>18</v>
      </c>
      <c r="G16" s="11">
        <v>45534.0</v>
      </c>
      <c r="H16" s="12">
        <v>801.9747</v>
      </c>
      <c r="I16" s="13">
        <v>0.018831784740441</v>
      </c>
      <c r="J16" s="14">
        <v>0.0031025715297222</v>
      </c>
      <c r="K16" s="15">
        <v>5.8426959189547E-5</v>
      </c>
    </row>
    <row r="17" spans="1:11" customHeight="1" ht="16.5">
      <c r="A17" s="5" t="s">
        <v>68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139</v>
      </c>
      <c r="B18" s="8" t="s">
        <v>70</v>
      </c>
      <c r="C18" s="8" t="s">
        <v>9</v>
      </c>
      <c r="D18" s="9">
        <v>45565.0</v>
      </c>
      <c r="E18" s="10">
        <v>1712.78</v>
      </c>
      <c r="F18" s="6" t="s">
        <v>18</v>
      </c>
      <c r="G18" s="11">
        <v>45471.0</v>
      </c>
      <c r="H18" s="12">
        <v>741.463833</v>
      </c>
      <c r="I18" s="13">
        <v>0.017410882532676</v>
      </c>
      <c r="J18" s="14">
        <v>0.0022821965263793</v>
      </c>
      <c r="K18" s="15">
        <v>3.9735055637271E-5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140</v>
      </c>
      <c r="B20" s="8" t="s">
        <v>89</v>
      </c>
      <c r="C20" s="8" t="s">
        <v>9</v>
      </c>
      <c r="D20" s="9">
        <v>45565.0</v>
      </c>
      <c r="E20" s="10">
        <v>1163.53</v>
      </c>
      <c r="F20" s="6"/>
      <c r="G20" s="11">
        <v>45534.0</v>
      </c>
      <c r="H20" s="12">
        <v>648.872</v>
      </c>
      <c r="I20" s="13">
        <v>0.015236662488354</v>
      </c>
      <c r="J20" s="14">
        <v>0.0018771257588153</v>
      </c>
      <c r="K20" s="15">
        <v>2.8601131635264E-5</v>
      </c>
    </row>
    <row r="21" spans="1:11" customHeight="1" ht="16.5">
      <c r="A21" s="5" t="s">
        <v>90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141</v>
      </c>
      <c r="B22" s="8" t="s">
        <v>94</v>
      </c>
      <c r="C22" s="8" t="s">
        <v>9</v>
      </c>
      <c r="D22" s="9">
        <v>45565.0</v>
      </c>
      <c r="E22" s="10">
        <v>137.25</v>
      </c>
      <c r="F22" s="6"/>
      <c r="G22" s="11">
        <v>45534.0</v>
      </c>
      <c r="H22" s="12">
        <v>538.7002</v>
      </c>
      <c r="I22" s="13">
        <v>0.012649633717912</v>
      </c>
      <c r="J22" s="14">
        <v>0.010379858657244</v>
      </c>
      <c r="K22" s="15">
        <v>0.00013130141005783</v>
      </c>
    </row>
    <row r="23" spans="1:11" customHeight="1" ht="16.5">
      <c r="A23" s="8" t="s">
        <v>142</v>
      </c>
      <c r="B23" s="8" t="s">
        <v>96</v>
      </c>
      <c r="C23" s="8" t="s">
        <v>9</v>
      </c>
      <c r="D23" s="9">
        <v>45565.0</v>
      </c>
      <c r="E23" s="10">
        <v>208.02</v>
      </c>
      <c r="F23" s="6"/>
      <c r="G23" s="11">
        <v>45534.0</v>
      </c>
      <c r="H23" s="12">
        <v>3883.1893</v>
      </c>
      <c r="I23" s="13">
        <v>0.091184154567448</v>
      </c>
      <c r="J23" s="14">
        <v>0.0059480632525752</v>
      </c>
      <c r="K23" s="15">
        <v>0.00054236911899978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143</v>
      </c>
      <c r="B25" s="8" t="s">
        <v>99</v>
      </c>
      <c r="C25" s="8" t="s">
        <v>9</v>
      </c>
      <c r="D25" s="9">
        <v>45565.0</v>
      </c>
      <c r="E25" s="10">
        <v>1369.34</v>
      </c>
      <c r="F25" s="6"/>
      <c r="G25" s="11">
        <v>45534.0</v>
      </c>
      <c r="H25" s="12">
        <v>2864.6</v>
      </c>
      <c r="I25" s="13">
        <v>0.067265875803147</v>
      </c>
      <c r="J25" s="14">
        <v>0.0024817892309381</v>
      </c>
      <c r="K25" s="15">
        <v>0.00016693972617787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144</v>
      </c>
      <c r="B27" s="8" t="s">
        <v>102</v>
      </c>
      <c r="C27" s="8" t="s">
        <v>9</v>
      </c>
      <c r="D27" s="9">
        <v>45565.0</v>
      </c>
      <c r="E27" s="10">
        <v>280.21</v>
      </c>
      <c r="F27" s="6"/>
      <c r="G27" s="11">
        <v>45534.0</v>
      </c>
      <c r="H27" s="12">
        <v>8895.329</v>
      </c>
      <c r="I27" s="13">
        <v>0.20887806176853</v>
      </c>
      <c r="J27" s="14">
        <v>0.0025402504472272</v>
      </c>
      <c r="K27" s="15">
        <v>0.00053060258982346</v>
      </c>
    </row>
    <row r="28" spans="1:11" customHeight="1" ht="16.5">
      <c r="A28" s="5" t="s">
        <v>103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145</v>
      </c>
      <c r="B29" s="8" t="s">
        <v>105</v>
      </c>
      <c r="C29" s="8" t="s">
        <v>9</v>
      </c>
      <c r="D29" s="9">
        <v>45565.0</v>
      </c>
      <c r="E29" s="10">
        <v>205.0592</v>
      </c>
      <c r="F29" s="6"/>
      <c r="G29" s="11">
        <v>45534.0</v>
      </c>
      <c r="H29" s="12">
        <v>1087.2727</v>
      </c>
      <c r="I29" s="13">
        <v>0.025531086505045</v>
      </c>
      <c r="J29" s="14">
        <v>0.0035554759468259</v>
      </c>
      <c r="K29" s="15">
        <v>9.077516396502E-5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146</v>
      </c>
      <c r="B31" s="8" t="s">
        <v>117</v>
      </c>
      <c r="C31" s="8" t="s">
        <v>9</v>
      </c>
      <c r="D31" s="9">
        <v>45565.0</v>
      </c>
      <c r="E31" s="10">
        <v>1028.92</v>
      </c>
      <c r="F31" s="6"/>
      <c r="G31" s="11">
        <v>45289.0</v>
      </c>
      <c r="H31" s="12">
        <v>1422.14</v>
      </c>
      <c r="I31" s="13">
        <v>0.033394363127378</v>
      </c>
      <c r="J31" s="14">
        <v>0.0020256320361498</v>
      </c>
      <c r="K31" s="15">
        <v>6.7644691777637E-5</v>
      </c>
    </row>
    <row r="32" spans="1:11" customHeight="1" ht="16.5">
      <c r="A32" s="5" t="s">
        <v>118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147</v>
      </c>
      <c r="B33" s="8" t="s">
        <v>120</v>
      </c>
      <c r="C33" s="8" t="s">
        <v>9</v>
      </c>
      <c r="D33" s="9">
        <v>45565.0</v>
      </c>
      <c r="E33" s="10">
        <v>2093.55</v>
      </c>
      <c r="F33" s="6"/>
      <c r="G33" s="11">
        <v>45534.0</v>
      </c>
      <c r="H33" s="12">
        <v>2709.3383</v>
      </c>
      <c r="I33" s="13">
        <v>0.063620056411544</v>
      </c>
      <c r="J33" s="14">
        <v>0.014562636297553</v>
      </c>
      <c r="K33" s="15">
        <v>0.00092647574275111</v>
      </c>
    </row>
    <row r="34" spans="1:11" customHeight="1" ht="16.5">
      <c r="A34" s="16" t="s">
        <v>130</v>
      </c>
      <c r="B34" s="16"/>
      <c r="C34" s="16"/>
      <c r="D34" s="17"/>
      <c r="E34" s="17"/>
      <c r="F34" s="17"/>
      <c r="G34" s="18"/>
      <c r="H34" s="19">
        <f>SUM(H2:H33)</f>
        <v>42586.2291362</v>
      </c>
      <c r="I34" s="20">
        <f>SUM(I2:I33)</f>
        <v>1</v>
      </c>
      <c r="J34" s="18"/>
      <c r="K34" s="21">
        <f>SUM(K2:K33)</f>
        <v>0.004330678792658</v>
      </c>
    </row>
    <row r="36" spans="1:11">
      <c r="A36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45565.0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148</v>
      </c>
      <c r="B3" s="8" t="s">
        <v>12</v>
      </c>
      <c r="C3" s="8" t="s">
        <v>13</v>
      </c>
      <c r="D3" s="9">
        <v>45565.0</v>
      </c>
      <c r="E3" s="10">
        <v>1419.72</v>
      </c>
      <c r="F3" s="6"/>
      <c r="G3" s="11">
        <v>45198.0</v>
      </c>
      <c r="H3" s="12">
        <v>407.89</v>
      </c>
      <c r="I3" s="13">
        <v>0.018984960246395</v>
      </c>
      <c r="J3" s="14">
        <v>0.024508423009747</v>
      </c>
      <c r="K3" s="15">
        <v>0.00046529143654187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149</v>
      </c>
      <c r="B5" s="8" t="s">
        <v>23</v>
      </c>
      <c r="C5" s="8" t="s">
        <v>13</v>
      </c>
      <c r="D5" s="9">
        <v>45565.0</v>
      </c>
      <c r="E5" s="10">
        <v>600.66</v>
      </c>
      <c r="F5" s="6"/>
      <c r="G5" s="11">
        <v>45534.0</v>
      </c>
      <c r="H5" s="12">
        <v>1849.17</v>
      </c>
      <c r="I5" s="13">
        <v>0.086068349159886</v>
      </c>
      <c r="J5" s="14">
        <v>0.0025871709702725</v>
      </c>
      <c r="K5" s="15">
        <v>0.00022267353440573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150</v>
      </c>
      <c r="B7" s="8" t="s">
        <v>28</v>
      </c>
      <c r="C7" s="8" t="s">
        <v>13</v>
      </c>
      <c r="D7" s="9">
        <v>45565.0</v>
      </c>
      <c r="E7" s="10">
        <v>179939.5502535</v>
      </c>
      <c r="F7" s="6"/>
      <c r="G7" s="11">
        <v>45534.0</v>
      </c>
      <c r="H7" s="12">
        <v>3478.7182</v>
      </c>
      <c r="I7" s="13">
        <v>0.16191455229452</v>
      </c>
      <c r="J7" s="14">
        <v>0.00072088247035729</v>
      </c>
      <c r="K7" s="15">
        <v>0.00011672136244486</v>
      </c>
    </row>
    <row r="8" spans="1:11" customHeight="1" ht="16.5">
      <c r="A8" s="8" t="s">
        <v>151</v>
      </c>
      <c r="B8" s="8" t="s">
        <v>30</v>
      </c>
      <c r="C8" s="8" t="s">
        <v>13</v>
      </c>
      <c r="D8" s="9">
        <v>45565.0</v>
      </c>
      <c r="E8" s="10">
        <v>1210.0538605</v>
      </c>
      <c r="F8" s="6"/>
      <c r="G8" s="11">
        <v>45534.0</v>
      </c>
      <c r="H8" s="12">
        <v>299.5512</v>
      </c>
      <c r="I8" s="13">
        <v>0.013942405118438</v>
      </c>
      <c r="J8" s="14">
        <v>-0.00029695096857541</v>
      </c>
      <c r="K8" s="15">
        <v>-4.140210704191E-6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152</v>
      </c>
      <c r="B10" s="8" t="s">
        <v>43</v>
      </c>
      <c r="C10" s="8" t="s">
        <v>13</v>
      </c>
      <c r="D10" s="9">
        <v>45565.0</v>
      </c>
      <c r="E10" s="10">
        <v>2335.56</v>
      </c>
      <c r="F10" s="6"/>
      <c r="G10" s="11">
        <v>45534.0</v>
      </c>
      <c r="H10" s="12">
        <v>1101.4406</v>
      </c>
      <c r="I10" s="13">
        <v>0.051265797162875</v>
      </c>
      <c r="J10" s="14">
        <v>0.0026487621222724</v>
      </c>
      <c r="K10" s="15">
        <v>0.00013579090169312</v>
      </c>
    </row>
    <row r="11" spans="1:11" customHeight="1" ht="16.5">
      <c r="A11" s="5" t="s">
        <v>52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153</v>
      </c>
      <c r="B12" s="8" t="s">
        <v>54</v>
      </c>
      <c r="C12" s="8" t="s">
        <v>13</v>
      </c>
      <c r="D12" s="9">
        <v>45565.0</v>
      </c>
      <c r="E12" s="10">
        <v>11234.0</v>
      </c>
      <c r="F12" s="6" t="s">
        <v>18</v>
      </c>
      <c r="G12" s="11">
        <v>45534.0</v>
      </c>
      <c r="H12" s="12">
        <v>378.1469</v>
      </c>
      <c r="I12" s="13">
        <v>0.01760058806001</v>
      </c>
      <c r="J12" s="14">
        <v>0.0027671159510843</v>
      </c>
      <c r="K12" s="15">
        <v>4.8702867969316E-5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154</v>
      </c>
      <c r="B14" s="8" t="s">
        <v>62</v>
      </c>
      <c r="C14" s="8" t="s">
        <v>13</v>
      </c>
      <c r="D14" s="9">
        <v>45565.0</v>
      </c>
      <c r="E14" s="10">
        <v>14076.0</v>
      </c>
      <c r="F14" s="6"/>
      <c r="G14" s="11">
        <v>45534.0</v>
      </c>
      <c r="H14" s="12">
        <v>1066.6543</v>
      </c>
      <c r="I14" s="13">
        <v>0.049646692692015</v>
      </c>
      <c r="J14" s="14">
        <v>0.0035648082133182</v>
      </c>
      <c r="K14" s="15">
        <v>0.00017698093787258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155</v>
      </c>
      <c r="B16" s="8" t="s">
        <v>65</v>
      </c>
      <c r="C16" s="8" t="s">
        <v>13</v>
      </c>
      <c r="D16" s="9">
        <v>45565.0</v>
      </c>
      <c r="E16" s="10">
        <v>334968.84</v>
      </c>
      <c r="F16" s="6"/>
      <c r="G16" s="11">
        <v>45534.0</v>
      </c>
      <c r="H16" s="12">
        <v>333.9529</v>
      </c>
      <c r="I16" s="13">
        <v>0.015543608646126</v>
      </c>
      <c r="J16" s="14">
        <v>0.012069461857687</v>
      </c>
      <c r="K16" s="15">
        <v>0.00018760299168523</v>
      </c>
    </row>
    <row r="17" spans="1:11" customHeight="1" ht="16.5">
      <c r="A17" s="8" t="s">
        <v>156</v>
      </c>
      <c r="B17" s="8" t="s">
        <v>67</v>
      </c>
      <c r="C17" s="8" t="s">
        <v>13</v>
      </c>
      <c r="D17" s="9">
        <v>45565.0</v>
      </c>
      <c r="E17" s="10">
        <v>142.05</v>
      </c>
      <c r="F17" s="6"/>
      <c r="G17" s="11">
        <v>45534.0</v>
      </c>
      <c r="H17" s="12">
        <v>328.0235</v>
      </c>
      <c r="I17" s="13">
        <v>0.015267628790564</v>
      </c>
      <c r="J17" s="14">
        <v>0.0063049022385946</v>
      </c>
      <c r="K17" s="15">
        <v>9.626090693966E-5</v>
      </c>
    </row>
    <row r="18" spans="1:11" customHeight="1" ht="16.5">
      <c r="A18" s="5" t="s">
        <v>71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75</v>
      </c>
      <c r="C19" s="8" t="s">
        <v>13</v>
      </c>
      <c r="D19" s="9">
        <v>45565.0</v>
      </c>
      <c r="E19" s="10">
        <v>1785.79</v>
      </c>
      <c r="F19" s="6"/>
      <c r="G19" s="11">
        <v>45534.0</v>
      </c>
      <c r="H19" s="12">
        <v>735.0172433</v>
      </c>
      <c r="I19" s="13">
        <v>0.03421087338367</v>
      </c>
      <c r="J19" s="14">
        <v>0.002588171886053</v>
      </c>
      <c r="K19" s="15">
        <v>8.8543620688933E-5</v>
      </c>
    </row>
    <row r="20" spans="1:11" customHeight="1" ht="16.5">
      <c r="A20" s="5" t="s">
        <v>76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78</v>
      </c>
      <c r="C21" s="8" t="s">
        <v>13</v>
      </c>
      <c r="D21" s="9">
        <v>45565.0</v>
      </c>
      <c r="E21" s="10">
        <v>1388.57</v>
      </c>
      <c r="F21" s="6"/>
      <c r="G21" s="11">
        <v>45289.0</v>
      </c>
      <c r="H21" s="12">
        <v>2329.74</v>
      </c>
      <c r="I21" s="13">
        <v>0.10843615014939</v>
      </c>
      <c r="J21" s="14">
        <v>0.0021651738995503</v>
      </c>
      <c r="K21" s="15">
        <v>0.00023478312207118</v>
      </c>
    </row>
    <row r="22" spans="1:11" customHeight="1" ht="16.5">
      <c r="A22" s="5" t="s">
        <v>81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83</v>
      </c>
      <c r="C23" s="8" t="s">
        <v>13</v>
      </c>
      <c r="D23" s="9">
        <v>45565.0</v>
      </c>
      <c r="E23" s="10">
        <v>1127.31</v>
      </c>
      <c r="F23" s="6"/>
      <c r="G23" s="11">
        <v>45380.0</v>
      </c>
      <c r="H23" s="12">
        <v>103.64</v>
      </c>
      <c r="I23" s="13">
        <v>0.0048238527052302</v>
      </c>
      <c r="J23" s="14">
        <v>0.0025466807646224</v>
      </c>
      <c r="K23" s="15">
        <v>1.2284812895781E-5</v>
      </c>
    </row>
    <row r="24" spans="1:11" customHeight="1" ht="16.5">
      <c r="A24" s="5" t="s">
        <v>84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86</v>
      </c>
      <c r="C25" s="8" t="s">
        <v>13</v>
      </c>
      <c r="D25" s="9">
        <v>45565.0</v>
      </c>
      <c r="E25" s="10">
        <v>1166.69</v>
      </c>
      <c r="F25" s="6" t="s">
        <v>18</v>
      </c>
      <c r="G25" s="11">
        <v>45534.0</v>
      </c>
      <c r="H25" s="12">
        <v>220.7072367</v>
      </c>
      <c r="I25" s="13">
        <v>0.010272666931872</v>
      </c>
      <c r="J25" s="14">
        <v>0.0015022232904698</v>
      </c>
      <c r="K25" s="15">
        <v>1.5431839520296E-5</v>
      </c>
    </row>
    <row r="26" spans="1:11" customHeight="1" ht="16.5">
      <c r="A26" s="5" t="s">
        <v>108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161</v>
      </c>
      <c r="B27" s="8" t="s">
        <v>110</v>
      </c>
      <c r="C27" s="8" t="s">
        <v>13</v>
      </c>
      <c r="D27" s="9">
        <v>45565.0</v>
      </c>
      <c r="E27" s="10">
        <v>1091.48</v>
      </c>
      <c r="F27" s="6" t="s">
        <v>18</v>
      </c>
      <c r="G27" s="11">
        <v>45534.0</v>
      </c>
      <c r="H27" s="12">
        <v>125.29</v>
      </c>
      <c r="I27" s="13">
        <v>0.0058315371038045</v>
      </c>
      <c r="J27" s="14">
        <v>0.0029312039989342</v>
      </c>
      <c r="K27" s="15">
        <v>1.7093424878605E-5</v>
      </c>
    </row>
    <row r="28" spans="1:11" customHeight="1" ht="16.5">
      <c r="A28" s="5" t="s">
        <v>111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162</v>
      </c>
      <c r="B29" s="8" t="s">
        <v>113</v>
      </c>
      <c r="C29" s="8" t="s">
        <v>13</v>
      </c>
      <c r="D29" s="9">
        <v>45565.0</v>
      </c>
      <c r="E29" s="10">
        <v>1695.2</v>
      </c>
      <c r="F29" s="6"/>
      <c r="G29" s="11">
        <v>45289.0</v>
      </c>
      <c r="H29" s="12">
        <v>4512.51</v>
      </c>
      <c r="I29" s="13">
        <v>0.21003168246699</v>
      </c>
      <c r="J29" s="14">
        <v>0.0021696334088075</v>
      </c>
      <c r="K29" s="15">
        <v>0.00045569175518842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163</v>
      </c>
      <c r="B31" s="8" t="s">
        <v>127</v>
      </c>
      <c r="C31" s="8" t="s">
        <v>13</v>
      </c>
      <c r="D31" s="9">
        <v>45565.0</v>
      </c>
      <c r="E31" s="10">
        <v>3222.3705</v>
      </c>
      <c r="F31" s="6"/>
      <c r="G31" s="11">
        <v>45534.0</v>
      </c>
      <c r="H31" s="12">
        <v>724.2279072</v>
      </c>
      <c r="I31" s="13">
        <v>0.033708691136144</v>
      </c>
      <c r="J31" s="14">
        <v>0.0054645175331509</v>
      </c>
      <c r="K31" s="15">
        <v>0.00018420173373303</v>
      </c>
    </row>
    <row r="32" spans="1:11" customHeight="1" ht="16.5">
      <c r="A32" s="8" t="s">
        <v>164</v>
      </c>
      <c r="B32" s="8" t="s">
        <v>129</v>
      </c>
      <c r="C32" s="8" t="s">
        <v>13</v>
      </c>
      <c r="D32" s="9">
        <v>45565.0</v>
      </c>
      <c r="E32" s="10">
        <v>3415.3242</v>
      </c>
      <c r="F32" s="6"/>
      <c r="G32" s="11">
        <v>45534.0</v>
      </c>
      <c r="H32" s="12">
        <v>3490.2214667</v>
      </c>
      <c r="I32" s="13">
        <v>0.16244996395208</v>
      </c>
      <c r="J32" s="14">
        <v>0.003789968760848</v>
      </c>
      <c r="K32" s="15">
        <v>0.00061568028857926</v>
      </c>
    </row>
    <row r="33" spans="1:11" customHeight="1" ht="16.5">
      <c r="A33" s="16" t="s">
        <v>130</v>
      </c>
      <c r="B33" s="16"/>
      <c r="C33" s="16"/>
      <c r="D33" s="17"/>
      <c r="E33" s="17"/>
      <c r="F33" s="17"/>
      <c r="G33" s="18"/>
      <c r="H33" s="19">
        <f>SUM(H2:H32)</f>
        <v>21484.9014539</v>
      </c>
      <c r="I33" s="20">
        <f>SUM(I2:I32)</f>
        <v>1</v>
      </c>
      <c r="J33" s="18"/>
      <c r="K33" s="21">
        <f>SUM(K2:K32)</f>
        <v>0.0030695953264037</v>
      </c>
    </row>
    <row r="35" spans="1:11">
      <c r="A35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45565.0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165</v>
      </c>
      <c r="B3" s="8" t="s">
        <v>16</v>
      </c>
      <c r="C3" s="8" t="s">
        <v>17</v>
      </c>
      <c r="D3" s="9">
        <v>45565.0</v>
      </c>
      <c r="E3" s="10">
        <v>180.92</v>
      </c>
      <c r="F3" s="6" t="s">
        <v>18</v>
      </c>
      <c r="G3" s="11">
        <v>45380.0</v>
      </c>
      <c r="H3" s="12">
        <v>261.7</v>
      </c>
      <c r="I3" s="13">
        <v>0.027989146616381</v>
      </c>
      <c r="J3" s="14">
        <v>0.0022713423079053</v>
      </c>
      <c r="K3" s="15">
        <v>6.3572932871951E-5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166</v>
      </c>
      <c r="B5" s="8" t="s">
        <v>21</v>
      </c>
      <c r="C5" s="8" t="s">
        <v>17</v>
      </c>
      <c r="D5" s="9">
        <v>45565.0</v>
      </c>
      <c r="E5" s="10">
        <v>432.57</v>
      </c>
      <c r="F5" s="6"/>
      <c r="G5" s="11">
        <v>45534.0</v>
      </c>
      <c r="H5" s="12">
        <v>742.926</v>
      </c>
      <c r="I5" s="13">
        <v>0.07945687710784</v>
      </c>
      <c r="J5" s="14">
        <v>0.0025726602697818</v>
      </c>
      <c r="K5" s="15">
        <v>0.00020441555089627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167</v>
      </c>
      <c r="B7" s="8" t="s">
        <v>26</v>
      </c>
      <c r="C7" s="8" t="s">
        <v>17</v>
      </c>
      <c r="D7" s="9">
        <v>45565.0</v>
      </c>
      <c r="E7" s="10">
        <v>139397.9202188</v>
      </c>
      <c r="F7" s="6"/>
      <c r="G7" s="11">
        <v>45534.0</v>
      </c>
      <c r="H7" s="12">
        <v>900.6791</v>
      </c>
      <c r="I7" s="13">
        <v>0.096328771051626</v>
      </c>
      <c r="J7" s="14">
        <v>0.0018767484168372</v>
      </c>
      <c r="K7" s="15">
        <v>0.00018078486856701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168</v>
      </c>
      <c r="B9" s="8" t="s">
        <v>41</v>
      </c>
      <c r="C9" s="8" t="s">
        <v>17</v>
      </c>
      <c r="D9" s="9">
        <v>45565.0</v>
      </c>
      <c r="E9" s="10">
        <v>1677.97</v>
      </c>
      <c r="F9" s="6"/>
      <c r="G9" s="11">
        <v>45534.0</v>
      </c>
      <c r="H9" s="12">
        <v>1191.9398</v>
      </c>
      <c r="I9" s="13">
        <v>0.12747947199121</v>
      </c>
      <c r="J9" s="14">
        <v>0.00072759803190703</v>
      </c>
      <c r="K9" s="15">
        <v>9.2753812929354E-5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169</v>
      </c>
      <c r="B11" s="8" t="s">
        <v>48</v>
      </c>
      <c r="C11" s="8" t="s">
        <v>17</v>
      </c>
      <c r="D11" s="9">
        <v>45565.0</v>
      </c>
      <c r="E11" s="10">
        <v>187.87</v>
      </c>
      <c r="F11" s="6" t="s">
        <v>18</v>
      </c>
      <c r="G11" s="11">
        <v>45471.0</v>
      </c>
      <c r="H11" s="12">
        <v>551.0</v>
      </c>
      <c r="I11" s="13">
        <v>0.058930148206443</v>
      </c>
      <c r="J11" s="14">
        <v>0.0034718512979381</v>
      </c>
      <c r="K11" s="15">
        <v>0.00020459671153823</v>
      </c>
    </row>
    <row r="12" spans="1:11" customHeight="1" ht="16.5">
      <c r="A12" s="5" t="s">
        <v>71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170</v>
      </c>
      <c r="B13" s="8" t="s">
        <v>73</v>
      </c>
      <c r="C13" s="8" t="s">
        <v>17</v>
      </c>
      <c r="D13" s="9">
        <v>45565.0</v>
      </c>
      <c r="E13" s="10">
        <v>1192.75</v>
      </c>
      <c r="F13" s="6"/>
      <c r="G13" s="11">
        <v>45534.0</v>
      </c>
      <c r="H13" s="12">
        <v>360.517767</v>
      </c>
      <c r="I13" s="13">
        <v>0.038557832015183</v>
      </c>
      <c r="J13" s="14">
        <v>0.0028587043343002</v>
      </c>
      <c r="K13" s="15">
        <v>0.00011022544150302</v>
      </c>
    </row>
    <row r="14" spans="1:11" customHeight="1" ht="16.5">
      <c r="A14" s="5" t="s">
        <v>76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171</v>
      </c>
      <c r="B15" s="8" t="s">
        <v>80</v>
      </c>
      <c r="C15" s="8" t="s">
        <v>17</v>
      </c>
      <c r="D15" s="9">
        <v>45565.0</v>
      </c>
      <c r="E15" s="10">
        <v>1342.11</v>
      </c>
      <c r="F15" s="6"/>
      <c r="G15" s="11">
        <v>45289.0</v>
      </c>
      <c r="H15" s="12">
        <v>513.3</v>
      </c>
      <c r="I15" s="13">
        <v>0.054898085434423</v>
      </c>
      <c r="J15" s="14">
        <v>0.0026146525126811</v>
      </c>
      <c r="K15" s="15">
        <v>0.0001435394170225</v>
      </c>
    </row>
    <row r="16" spans="1:11" customHeight="1" ht="16.5">
      <c r="A16" s="5" t="s">
        <v>90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172</v>
      </c>
      <c r="B17" s="8" t="s">
        <v>92</v>
      </c>
      <c r="C17" s="8" t="s">
        <v>17</v>
      </c>
      <c r="D17" s="9">
        <v>45565.0</v>
      </c>
      <c r="E17" s="10">
        <v>182.64</v>
      </c>
      <c r="F17" s="6"/>
      <c r="G17" s="11">
        <v>45534.0</v>
      </c>
      <c r="H17" s="12">
        <v>1862.0628</v>
      </c>
      <c r="I17" s="13">
        <v>0.19914997599583</v>
      </c>
      <c r="J17" s="14">
        <v>0.014497583736044</v>
      </c>
      <c r="K17" s="15">
        <v>0.0028871934530307</v>
      </c>
    </row>
    <row r="18" spans="1:11" customHeight="1" ht="16.5">
      <c r="A18" s="5" t="s">
        <v>103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173</v>
      </c>
      <c r="B19" s="8" t="s">
        <v>107</v>
      </c>
      <c r="C19" s="8" t="s">
        <v>17</v>
      </c>
      <c r="D19" s="9">
        <v>45565.0</v>
      </c>
      <c r="E19" s="10">
        <v>124.9022</v>
      </c>
      <c r="F19" s="6"/>
      <c r="G19" s="11">
        <v>45534.0</v>
      </c>
      <c r="H19" s="12">
        <v>59.9868</v>
      </c>
      <c r="I19" s="13">
        <v>0.0064156642730132</v>
      </c>
      <c r="J19" s="14">
        <v>0.0052709394892283</v>
      </c>
      <c r="K19" s="15">
        <v>3.3816578166256E-5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174</v>
      </c>
      <c r="B21" s="8" t="s">
        <v>115</v>
      </c>
      <c r="C21" s="8" t="s">
        <v>17</v>
      </c>
      <c r="D21" s="9">
        <v>45565.0</v>
      </c>
      <c r="E21" s="10">
        <v>1225.9</v>
      </c>
      <c r="F21" s="6"/>
      <c r="G21" s="11">
        <v>45289.0</v>
      </c>
      <c r="H21" s="12">
        <v>1519.53</v>
      </c>
      <c r="I21" s="13">
        <v>0.16251565899117</v>
      </c>
      <c r="J21" s="14">
        <v>0.0027975917806426</v>
      </c>
      <c r="K21" s="15">
        <v>0.00045465247181943</v>
      </c>
    </row>
    <row r="22" spans="1:11" customHeight="1" ht="16.5">
      <c r="A22" s="5" t="s">
        <v>118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175</v>
      </c>
      <c r="B23" s="8" t="s">
        <v>122</v>
      </c>
      <c r="C23" s="8" t="s">
        <v>17</v>
      </c>
      <c r="D23" s="9">
        <v>45565.0</v>
      </c>
      <c r="E23" s="10">
        <v>1780.97</v>
      </c>
      <c r="F23" s="6"/>
      <c r="G23" s="11">
        <v>45534.0</v>
      </c>
      <c r="H23" s="12">
        <v>622.76</v>
      </c>
      <c r="I23" s="13">
        <v>0.066604971138012</v>
      </c>
      <c r="J23" s="14">
        <v>0.010003799629111</v>
      </c>
      <c r="K23" s="15">
        <v>0.00066630278556739</v>
      </c>
    </row>
    <row r="24" spans="1:11" customHeight="1" ht="16.5">
      <c r="A24" s="5" t="s">
        <v>123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176</v>
      </c>
      <c r="B25" s="8" t="s">
        <v>125</v>
      </c>
      <c r="C25" s="8" t="s">
        <v>17</v>
      </c>
      <c r="D25" s="9">
        <v>45565.0</v>
      </c>
      <c r="E25" s="10">
        <v>2102.7015</v>
      </c>
      <c r="F25" s="6"/>
      <c r="G25" s="11">
        <v>45534.0</v>
      </c>
      <c r="H25" s="12">
        <v>763.6505798</v>
      </c>
      <c r="I25" s="13">
        <v>0.081673397178857</v>
      </c>
      <c r="J25" s="14">
        <v>0.002995580802811</v>
      </c>
      <c r="K25" s="15">
        <v>0.00024465926068935</v>
      </c>
    </row>
    <row r="26" spans="1:11" customHeight="1" ht="16.5">
      <c r="A26" s="16" t="s">
        <v>130</v>
      </c>
      <c r="B26" s="16"/>
      <c r="C26" s="16"/>
      <c r="D26" s="17"/>
      <c r="E26" s="17"/>
      <c r="F26" s="17"/>
      <c r="G26" s="18"/>
      <c r="H26" s="19">
        <f>SUM(H2:H25)</f>
        <v>9350.0528468</v>
      </c>
      <c r="I26" s="20">
        <f>SUM(I2:I25)</f>
        <v>1</v>
      </c>
      <c r="J26" s="18"/>
      <c r="K26" s="21">
        <f>SUM(K2:K25)</f>
        <v>0.0052865132846015</v>
      </c>
    </row>
    <row r="28" spans="1:11">
      <c r="A2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2024-09-30T00:00:00+02:00</dcterms:created>
  <dcterms:modified xsi:type="dcterms:W3CDTF">2017-05-30T12:11:47+02:00</dcterms:modified>
  <dc:title>KGAST Immo-Index</dc:title>
  <dc:description>2024-09-30</dc:description>
  <dc:subject>Monatliche Eckdaten</dc:subject>
  <cp:keywords/>
  <cp:category/>
</cp:coreProperties>
</file>