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<sst xmlns="http://schemas.openxmlformats.org/spreadsheetml/2006/main" uniqueCount="158">
  <si>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</si>
  <si>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</si>
  <si>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</si>
  <si>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</si>
  <si>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</si>
  <si>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</si>
  <si>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</si>
  <si>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</si>
  <si>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</si>
  <si>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</si>
  <si>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</si>
  <si>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</si>
  <si>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</si>
  <si>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</si>
  <si>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</si>
  <si>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</si>
  <si>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</si>
  <si>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</si>
  <si>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</si>
  <si>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</si>
  <si>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</si>
  <si>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</si>
  <si>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</si>
  <si>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</si>
  <si>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</si>
  <si>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</si>
  <si>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</si>
  <si>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</si>
  <si>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AXA</t>
  </si>
  <si>
    <t xml:space="preserve">  8. Immobilien Schweiz </t>
  </si>
  <si>
    <t>CH0436698515</t>
  </si>
  <si>
    <t xml:space="preserve">* </t>
  </si>
  <si>
    <t>CSA</t>
  </si>
  <si>
    <t xml:space="preserve">  9. Real Estate Switzerland</t>
  </si>
  <si>
    <t>CH0013123002</t>
  </si>
  <si>
    <t xml:space="preserve">  10. Real Estate Switzerland Commercial</t>
  </si>
  <si>
    <t>CH0113543620</t>
  </si>
  <si>
    <t xml:space="preserve">  11. Real Estate Switzerland Residential</t>
  </si>
  <si>
    <t>CH0025226090</t>
  </si>
  <si>
    <t>DAI</t>
  </si>
  <si>
    <t xml:space="preserve">  12. Gewerbeimmobilien Schweiz DAGSIS</t>
  </si>
  <si>
    <t>CH0347818491</t>
  </si>
  <si>
    <t>Ecoreal</t>
  </si>
  <si>
    <t xml:space="preserve">  13. Suissecore Plus</t>
  </si>
  <si>
    <t>CH0108524155</t>
  </si>
  <si>
    <t xml:space="preserve">  14. Suisseselect</t>
  </si>
  <si>
    <t>CH0181111045</t>
  </si>
  <si>
    <t>Greenbrix</t>
  </si>
  <si>
    <t xml:space="preserve">  15. Greenbrix Housing – Wohngebäude in der Schweiz</t>
  </si>
  <si>
    <t>CH0224042157</t>
  </si>
  <si>
    <t>Helvetia</t>
  </si>
  <si>
    <t xml:space="preserve">  16. Immobilien Romandie</t>
  </si>
  <si>
    <t>CH0301200108</t>
  </si>
  <si>
    <t xml:space="preserve">  17. Immobilien Schweiz</t>
  </si>
  <si>
    <t>CH0188230780</t>
  </si>
  <si>
    <t>HIG</t>
  </si>
  <si>
    <t xml:space="preserve">  18. CH-Classico</t>
  </si>
  <si>
    <t>CH0002875208</t>
  </si>
  <si>
    <t>IST</t>
  </si>
  <si>
    <t xml:space="preserve">  19. Immobilien Schweiz Fokus</t>
  </si>
  <si>
    <t>CH0002598578</t>
  </si>
  <si>
    <t xml:space="preserve">  20. Immobilien Schweiz Wohnen</t>
  </si>
  <si>
    <t>CH0245229122</t>
  </si>
  <si>
    <t>J. Safra Sarasin</t>
  </si>
  <si>
    <t xml:space="preserve">  21. Nachhaltig Immobilien Schweiz</t>
  </si>
  <si>
    <t>CH0049550269</t>
  </si>
  <si>
    <t>Patrimonium</t>
  </si>
  <si>
    <t xml:space="preserve">  22. Gesundheitsimmobilien Schweiz</t>
  </si>
  <si>
    <t>CH0282527719</t>
  </si>
  <si>
    <t xml:space="preserve">  23. Wohnimmobilien Schweiz</t>
  </si>
  <si>
    <t>CH0112589673</t>
  </si>
  <si>
    <t>Pensimo</t>
  </si>
  <si>
    <t xml:space="preserve">  24. Casareal (Wohnimmobilien)</t>
  </si>
  <si>
    <t>CH0020488190</t>
  </si>
  <si>
    <t xml:space="preserve">  25. Proreal (Geschäftsimmobilien)</t>
  </si>
  <si>
    <t>CH0020488224</t>
  </si>
  <si>
    <t>SFP</t>
  </si>
  <si>
    <t xml:space="preserve">  26. Swiss Real Estate</t>
  </si>
  <si>
    <t>CH0437532747</t>
  </si>
  <si>
    <t>Swiss Life</t>
  </si>
  <si>
    <t xml:space="preserve">  27. Geschäftsimmobilien Schweiz ESG</t>
  </si>
  <si>
    <t>CH0136837587</t>
  </si>
  <si>
    <t xml:space="preserve">  28. Immobilien Schweiz Alter und Gesundheit ESG</t>
  </si>
  <si>
    <t>CH0385556482</t>
  </si>
  <si>
    <t xml:space="preserve">  29. Immobilien Schweiz ESG</t>
  </si>
  <si>
    <t>CH0106150136</t>
  </si>
  <si>
    <t>Swiss Prime</t>
  </si>
  <si>
    <t xml:space="preserve">  30. Immobilien Schweiz</t>
  </si>
  <si>
    <t>CH0263627355</t>
  </si>
  <si>
    <t>Swisscanto</t>
  </si>
  <si>
    <t xml:space="preserve">  31. Immobilien Responsible Schweiz</t>
  </si>
  <si>
    <t>CH0002875893</t>
  </si>
  <si>
    <t>Tellco</t>
  </si>
  <si>
    <t xml:space="preserve">  32. Immobilien Schweiz</t>
  </si>
  <si>
    <t>CH0024559798</t>
  </si>
  <si>
    <t xml:space="preserve">  33. Kommerzielle Immobilien Schweiz</t>
  </si>
  <si>
    <t>CH0598652672</t>
  </si>
  <si>
    <t>Turidomus</t>
  </si>
  <si>
    <t xml:space="preserve">  34. Casareal (Wohnimmobilien)</t>
  </si>
  <si>
    <t>CH0020488026</t>
  </si>
  <si>
    <t xml:space="preserve">  35. Proreal (Geschäftsimmobilien)</t>
  </si>
  <si>
    <t>CH0020488067</t>
  </si>
  <si>
    <t xml:space="preserve">  36. Urban &amp; Mixed-use</t>
  </si>
  <si>
    <t>CH0307702511</t>
  </si>
  <si>
    <t>UBS 1</t>
  </si>
  <si>
    <t xml:space="preserve">  37. Immobilien Schweiz</t>
  </si>
  <si>
    <t>CH0002875497</t>
  </si>
  <si>
    <t xml:space="preserve">  38. Kommerzielle Immobilien Schweiz</t>
  </si>
  <si>
    <t>CH0100770533</t>
  </si>
  <si>
    <t>Zürich</t>
  </si>
  <si>
    <t xml:space="preserve">  39. Immobilien – Geschäft Schweiz</t>
  </si>
  <si>
    <t>CH0032598069</t>
  </si>
  <si>
    <t xml:space="preserve">  40. Immobilien – Traditionell Schweiz</t>
  </si>
  <si>
    <t>CH0023842187</t>
  </si>
  <si>
    <t xml:space="preserve">  41.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</si>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</sst>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9"/>
  <sheetViews>
    <sheetView tabSelected="1" workbookViewId="0" showGridLines="true" showRowColHeaders="1">
      <selection activeCell="K67" sqref="K67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44771</v>
      </c>
      <c r="E3" s="10">
        <v>119.9559</v>
      </c>
      <c r="F3" s="6"/>
      <c r="G3" s="11">
        <v>44742</v>
      </c>
      <c r="H3" s="12">
        <v>964.77</v>
      </c>
      <c r="I3" s="13">
        <v>0.01496211270138</v>
      </c>
      <c r="J3" s="14">
        <v>0.0076618857932962</v>
      </c>
      <c r="K3" s="15">
        <v>0.0001146379987444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44771</v>
      </c>
      <c r="E5" s="10">
        <v>1392.25</v>
      </c>
      <c r="F5" s="6"/>
      <c r="G5" s="11">
        <v>44469</v>
      </c>
      <c r="H5" s="12">
        <v>346.56</v>
      </c>
      <c r="I5" s="13">
        <v>0.0053746175542256</v>
      </c>
      <c r="J5" s="14">
        <v>0.0021233714820414</v>
      </c>
      <c r="K5" s="15">
        <v>1.1412309641522E-5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44771</v>
      </c>
      <c r="E7" s="10">
        <v>433.51</v>
      </c>
      <c r="F7" s="6"/>
      <c r="G7" s="11">
        <v>44742</v>
      </c>
      <c r="H7" s="12">
        <v>776.288</v>
      </c>
      <c r="I7" s="13">
        <v>0.012039044067217</v>
      </c>
      <c r="J7" s="14">
        <v>0.0024975140485164</v>
      </c>
      <c r="K7" s="15">
        <v>3.0067681688582E-5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44771</v>
      </c>
      <c r="E8" s="10">
        <v>574.93</v>
      </c>
      <c r="F8" s="6"/>
      <c r="G8" s="11">
        <v>44742</v>
      </c>
      <c r="H8" s="12">
        <v>1716.359</v>
      </c>
      <c r="I8" s="13">
        <v>0.026618112911914</v>
      </c>
      <c r="J8" s="14">
        <v>0.0023885905572216</v>
      </c>
      <c r="K8" s="15">
        <v>6.3579773152458E-5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44771</v>
      </c>
      <c r="E10" s="10">
        <v>132692.07</v>
      </c>
      <c r="F10" s="6"/>
      <c r="G10" s="11">
        <v>44742</v>
      </c>
      <c r="H10" s="12">
        <v>859.6416</v>
      </c>
      <c r="I10" s="13">
        <v>0.013331731399188</v>
      </c>
      <c r="J10" s="14">
        <v>0.016394842976006</v>
      </c>
      <c r="K10" s="15">
        <v>0.00021857164288797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44771</v>
      </c>
      <c r="E11" s="10">
        <v>163869.08</v>
      </c>
      <c r="F11" s="6"/>
      <c r="G11" s="11">
        <v>44742</v>
      </c>
      <c r="H11" s="12">
        <v>2697.4265</v>
      </c>
      <c r="I11" s="13">
        <v>0.041832975006156</v>
      </c>
      <c r="J11" s="14">
        <v>0.017537229241731</v>
      </c>
      <c r="K11" s="15">
        <v>0.00073363447254656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44771</v>
      </c>
      <c r="E13" s="10">
        <v>1362.792</v>
      </c>
      <c r="F13" s="6"/>
      <c r="G13" s="11">
        <v>44742</v>
      </c>
      <c r="H13" s="12">
        <v>162.600792</v>
      </c>
      <c r="I13" s="13">
        <v>0.0025216905327048</v>
      </c>
      <c r="J13" s="14">
        <v>0.0026169131901401</v>
      </c>
      <c r="K13" s="15">
        <v>6.5990452164867E-6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44771</v>
      </c>
      <c r="E15" s="10">
        <v>1037.51</v>
      </c>
      <c r="F15" s="6" t="s">
        <v>31</v>
      </c>
      <c r="G15" s="11">
        <v>44742</v>
      </c>
      <c r="H15" s="12">
        <v>8096.829</v>
      </c>
      <c r="I15" s="13">
        <v>0.12556948083149</v>
      </c>
      <c r="J15" s="14">
        <v>0.0017766276902873</v>
      </c>
      <c r="K15" s="15">
        <v>0.00022309021670023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9</v>
      </c>
      <c r="D17" s="9">
        <v>44771</v>
      </c>
      <c r="E17" s="10">
        <v>2002.49</v>
      </c>
      <c r="F17" s="6"/>
      <c r="G17" s="11">
        <v>44742</v>
      </c>
      <c r="H17" s="12">
        <v>6662.0275</v>
      </c>
      <c r="I17" s="13">
        <v>0.10331789574167</v>
      </c>
      <c r="J17" s="14">
        <v>0.0031811395994268</v>
      </c>
      <c r="K17" s="15">
        <v>0.00032866864947328</v>
      </c>
    </row>
    <row r="18" spans="1:11" customHeight="1" ht="16.5">
      <c r="A18" s="8" t="s">
        <v>35</v>
      </c>
      <c r="B18" s="8" t="s">
        <v>36</v>
      </c>
      <c r="C18" s="8" t="s">
        <v>17</v>
      </c>
      <c r="D18" s="9">
        <v>44771</v>
      </c>
      <c r="E18" s="10">
        <v>1698.27</v>
      </c>
      <c r="F18" s="6"/>
      <c r="G18" s="11">
        <v>44742</v>
      </c>
      <c r="H18" s="12">
        <v>1567.8516</v>
      </c>
      <c r="I18" s="13">
        <v>0.024314989415341</v>
      </c>
      <c r="J18" s="14">
        <v>0.0029647128303558</v>
      </c>
      <c r="K18" s="15">
        <v>7.2086961089628E-5</v>
      </c>
    </row>
    <row r="19" spans="1:11" customHeight="1" ht="16.5">
      <c r="A19" s="8" t="s">
        <v>37</v>
      </c>
      <c r="B19" s="8" t="s">
        <v>38</v>
      </c>
      <c r="C19" s="8" t="s">
        <v>13</v>
      </c>
      <c r="D19" s="9">
        <v>44771</v>
      </c>
      <c r="E19" s="10">
        <v>2163.35</v>
      </c>
      <c r="F19" s="6"/>
      <c r="G19" s="11">
        <v>44742</v>
      </c>
      <c r="H19" s="12">
        <v>990.4584</v>
      </c>
      <c r="I19" s="13">
        <v>0.015360500644535</v>
      </c>
      <c r="J19" s="14">
        <v>0.0037582647024708</v>
      </c>
      <c r="K19" s="15">
        <v>5.7728827384637E-5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44771</v>
      </c>
      <c r="E21" s="10">
        <v>173.49</v>
      </c>
      <c r="F21" s="6" t="s">
        <v>31</v>
      </c>
      <c r="G21" s="11">
        <v>44742</v>
      </c>
      <c r="H21" s="12">
        <v>237.486919</v>
      </c>
      <c r="I21" s="13">
        <v>0.0036830602601464</v>
      </c>
      <c r="J21" s="14">
        <v>0.0025426177405372</v>
      </c>
      <c r="K21" s="15">
        <v>9.3646143569159E-6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44771</v>
      </c>
      <c r="E23" s="10">
        <v>180.47</v>
      </c>
      <c r="F23" s="6" t="s">
        <v>31</v>
      </c>
      <c r="G23" s="11">
        <v>44742</v>
      </c>
      <c r="H23" s="12">
        <v>1142</v>
      </c>
      <c r="I23" s="13">
        <v>0.017710679959965</v>
      </c>
      <c r="J23" s="14">
        <v>0.020873401968548</v>
      </c>
      <c r="K23" s="15">
        <v>0.00036968214194067</v>
      </c>
    </row>
    <row r="24" spans="1:11" customHeight="1" ht="16.5">
      <c r="A24" s="8" t="s">
        <v>45</v>
      </c>
      <c r="B24" s="8" t="s">
        <v>46</v>
      </c>
      <c r="C24" s="8" t="s">
        <v>17</v>
      </c>
      <c r="D24" s="9">
        <v>44771</v>
      </c>
      <c r="E24" s="10">
        <v>172.68</v>
      </c>
      <c r="F24" s="6" t="s">
        <v>31</v>
      </c>
      <c r="G24" s="11">
        <v>44742</v>
      </c>
      <c r="H24" s="12">
        <v>511</v>
      </c>
      <c r="I24" s="13">
        <v>0.00792483140065</v>
      </c>
      <c r="J24" s="14">
        <v>0.0042454201802853</v>
      </c>
      <c r="K24" s="15">
        <v>3.3644239153678E-5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13</v>
      </c>
      <c r="D26" s="9">
        <v>44771</v>
      </c>
      <c r="E26" s="10">
        <v>10891</v>
      </c>
      <c r="F26" s="6" t="s">
        <v>31</v>
      </c>
      <c r="G26" s="11">
        <v>44742</v>
      </c>
      <c r="H26" s="12">
        <v>343.15404</v>
      </c>
      <c r="I26" s="13">
        <v>0.0053217963042112</v>
      </c>
      <c r="J26" s="14">
        <v>0.0022085212110059</v>
      </c>
      <c r="K26" s="15">
        <v>1.1753300018503E-5</v>
      </c>
    </row>
    <row r="27" spans="1:11" customHeight="1" ht="16.5">
      <c r="A27" s="5" t="s">
        <v>50</v>
      </c>
      <c r="B27" s="5"/>
      <c r="C27" s="5"/>
      <c r="D27" s="6"/>
      <c r="E27" s="6"/>
      <c r="F27" s="6"/>
      <c r="G27" s="7"/>
      <c r="H27" s="7"/>
      <c r="I27" s="6"/>
      <c r="J27" s="7"/>
      <c r="K27" s="7"/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44771</v>
      </c>
      <c r="E28" s="10">
        <v>1382.61</v>
      </c>
      <c r="F28" s="6" t="s">
        <v>31</v>
      </c>
      <c r="G28" s="11">
        <v>44742</v>
      </c>
      <c r="H28" s="12">
        <v>586</v>
      </c>
      <c r="I28" s="13">
        <v>0.0090879671248159</v>
      </c>
      <c r="J28" s="14">
        <v>0.0039209706580694</v>
      </c>
      <c r="K28" s="15">
        <v>3.5633652437902E-5</v>
      </c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44771</v>
      </c>
      <c r="E29" s="10">
        <v>1437.47</v>
      </c>
      <c r="F29" s="6" t="s">
        <v>31</v>
      </c>
      <c r="G29" s="11">
        <v>44742</v>
      </c>
      <c r="H29" s="12">
        <v>915</v>
      </c>
      <c r="I29" s="13">
        <v>0.014190255834823</v>
      </c>
      <c r="J29" s="14">
        <v>0.016914740088854</v>
      </c>
      <c r="K29" s="15">
        <v>0.00024002448924038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44771</v>
      </c>
      <c r="E31" s="10">
        <v>13254</v>
      </c>
      <c r="F31" s="6" t="s">
        <v>31</v>
      </c>
      <c r="G31" s="11">
        <v>44742</v>
      </c>
      <c r="H31" s="12">
        <v>912.246</v>
      </c>
      <c r="I31" s="13">
        <v>0.014147545491032</v>
      </c>
      <c r="J31" s="14">
        <v>0.0037867312935473</v>
      </c>
      <c r="K31" s="15">
        <v>5.3572953237776E-5</v>
      </c>
    </row>
    <row r="32" spans="1:11" customHeight="1" ht="16.5">
      <c r="A32" s="5" t="s">
        <v>58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44771</v>
      </c>
      <c r="E33" s="10">
        <v>303154.57</v>
      </c>
      <c r="F33" s="6"/>
      <c r="G33" s="11">
        <v>44742</v>
      </c>
      <c r="H33" s="12">
        <v>305.23</v>
      </c>
      <c r="I33" s="13">
        <v>0.0047336522278286</v>
      </c>
      <c r="J33" s="14">
        <v>0.0021252735225239</v>
      </c>
      <c r="K33" s="15">
        <v>1.006030574464E-5</v>
      </c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44771</v>
      </c>
      <c r="E34" s="10">
        <v>133.39</v>
      </c>
      <c r="F34" s="6"/>
      <c r="G34" s="11">
        <v>44742</v>
      </c>
      <c r="H34" s="12">
        <v>289.3024</v>
      </c>
      <c r="I34" s="13">
        <v>0.0044866394203589</v>
      </c>
      <c r="J34" s="14">
        <v>0.0027061565060511</v>
      </c>
      <c r="K34" s="15">
        <v>1.214154845771E-5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9</v>
      </c>
      <c r="D36" s="9">
        <v>44771</v>
      </c>
      <c r="E36" s="10">
        <v>1598.55</v>
      </c>
      <c r="F36" s="6" t="s">
        <v>31</v>
      </c>
      <c r="G36" s="11">
        <v>44742</v>
      </c>
      <c r="H36" s="12">
        <v>699.7840181</v>
      </c>
      <c r="I36" s="13">
        <v>0.010852583875366</v>
      </c>
      <c r="J36" s="14">
        <v>0.0022885447363474</v>
      </c>
      <c r="K36" s="15">
        <v>2.4836623703737E-5</v>
      </c>
    </row>
    <row r="37" spans="1:11" customHeight="1" ht="16.5">
      <c r="A37" s="5" t="s">
        <v>66</v>
      </c>
      <c r="B37" s="5"/>
      <c r="C37" s="5"/>
      <c r="D37" s="6"/>
      <c r="E37" s="6"/>
      <c r="F37" s="6"/>
      <c r="G37" s="7"/>
      <c r="H37" s="7"/>
      <c r="I37" s="6"/>
      <c r="J37" s="7"/>
      <c r="K37" s="7"/>
    </row>
    <row r="38" spans="1:11" customHeight="1" ht="16.5">
      <c r="A38" s="8" t="s">
        <v>67</v>
      </c>
      <c r="B38" s="8" t="s">
        <v>68</v>
      </c>
      <c r="C38" s="8" t="s">
        <v>17</v>
      </c>
      <c r="D38" s="9">
        <v>44771</v>
      </c>
      <c r="E38" s="10">
        <v>1218.82</v>
      </c>
      <c r="F38" s="6"/>
      <c r="G38" s="11">
        <v>44742</v>
      </c>
      <c r="H38" s="12">
        <v>284.923167</v>
      </c>
      <c r="I38" s="13">
        <v>0.004418724189069</v>
      </c>
      <c r="J38" s="14">
        <v>0.0038628482946634</v>
      </c>
      <c r="K38" s="15">
        <v>1.7068861198333E-5</v>
      </c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44771</v>
      </c>
      <c r="E39" s="10">
        <v>1800.01</v>
      </c>
      <c r="F39" s="6"/>
      <c r="G39" s="11">
        <v>44742</v>
      </c>
      <c r="H39" s="12">
        <v>602.690618</v>
      </c>
      <c r="I39" s="13">
        <v>0.0093468131788719</v>
      </c>
      <c r="J39" s="14">
        <v>0.0031711177493423</v>
      </c>
      <c r="K39" s="15">
        <v>2.9639845171307E-5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13</v>
      </c>
      <c r="D41" s="9">
        <v>44771</v>
      </c>
      <c r="E41" s="10">
        <v>1377.7</v>
      </c>
      <c r="F41" s="6"/>
      <c r="G41" s="11">
        <v>44561</v>
      </c>
      <c r="H41" s="12">
        <v>2090.15</v>
      </c>
      <c r="I41" s="13">
        <v>0.03241504178487</v>
      </c>
      <c r="J41" s="14">
        <v>0.0021822943187604</v>
      </c>
      <c r="K41" s="15">
        <v>7.0739161529502E-5</v>
      </c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44771</v>
      </c>
      <c r="E42" s="10">
        <v>1328.45</v>
      </c>
      <c r="F42" s="6"/>
      <c r="G42" s="11">
        <v>44561</v>
      </c>
      <c r="H42" s="12">
        <v>511.53</v>
      </c>
      <c r="I42" s="13">
        <v>0.0079330508931008</v>
      </c>
      <c r="J42" s="14">
        <v>0.0026416091173251</v>
      </c>
      <c r="K42" s="15">
        <v>2.0956019567419E-5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9</v>
      </c>
      <c r="D44" s="9">
        <v>44771</v>
      </c>
      <c r="E44" s="10">
        <v>1149.81</v>
      </c>
      <c r="F44" s="6"/>
      <c r="G44" s="11">
        <v>44742</v>
      </c>
      <c r="H44" s="12">
        <v>328.746</v>
      </c>
      <c r="I44" s="13">
        <v>0.0050983495570217</v>
      </c>
      <c r="J44" s="14">
        <v>0.0033596286083284</v>
      </c>
      <c r="K44" s="15">
        <v>1.7128561027028E-5</v>
      </c>
    </row>
    <row r="45" spans="1:11" customHeight="1" ht="16.5">
      <c r="A45" s="5" t="s">
        <v>79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80</v>
      </c>
      <c r="B46" s="8" t="s">
        <v>81</v>
      </c>
      <c r="C46" s="8" t="s">
        <v>17</v>
      </c>
      <c r="D46" s="9">
        <v>44771</v>
      </c>
      <c r="E46" s="10">
        <v>170.98</v>
      </c>
      <c r="F46" s="6"/>
      <c r="G46" s="11">
        <v>44742</v>
      </c>
      <c r="H46" s="12">
        <v>1865.1845</v>
      </c>
      <c r="I46" s="13">
        <v>0.028926169654806</v>
      </c>
      <c r="J46" s="14">
        <v>0.0029328953542938</v>
      </c>
      <c r="K46" s="15">
        <v>8.4837428598092E-5</v>
      </c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44771</v>
      </c>
      <c r="E47" s="10">
        <v>128.43</v>
      </c>
      <c r="F47" s="6"/>
      <c r="G47" s="11">
        <v>44742</v>
      </c>
      <c r="H47" s="12">
        <v>394.6599</v>
      </c>
      <c r="I47" s="13">
        <v>0.0061205737144763</v>
      </c>
      <c r="J47" s="14">
        <v>0.0025761124121781</v>
      </c>
      <c r="K47" s="15">
        <v>1.5767285915514E-5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44771</v>
      </c>
      <c r="E48" s="10">
        <v>195.58</v>
      </c>
      <c r="F48" s="6"/>
      <c r="G48" s="11">
        <v>44742</v>
      </c>
      <c r="H48" s="12">
        <v>3311.9655</v>
      </c>
      <c r="I48" s="13">
        <v>0.051363538536731</v>
      </c>
      <c r="J48" s="14">
        <v>0.0024088975449745</v>
      </c>
      <c r="K48" s="15">
        <v>0.00012372950188234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44771</v>
      </c>
      <c r="E50" s="10">
        <v>1298.76</v>
      </c>
      <c r="F50" s="6"/>
      <c r="G50" s="11">
        <v>44742</v>
      </c>
      <c r="H50" s="12">
        <v>2296.9</v>
      </c>
      <c r="I50" s="13">
        <v>0.035621419264487</v>
      </c>
      <c r="J50" s="14">
        <v>0.0086359541486749</v>
      </c>
      <c r="K50" s="15">
        <v>0.00030762494347884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44771</v>
      </c>
      <c r="E52" s="10">
        <v>255.48</v>
      </c>
      <c r="F52" s="6"/>
      <c r="G52" s="11">
        <v>44742</v>
      </c>
      <c r="H52" s="12">
        <v>7884.396</v>
      </c>
      <c r="I52" s="13">
        <v>0.12227496868094</v>
      </c>
      <c r="J52" s="14">
        <v>0.0032987747408106</v>
      </c>
      <c r="K52" s="15">
        <v>0.00040335757811809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44771</v>
      </c>
      <c r="E54" s="10">
        <v>189.5881</v>
      </c>
      <c r="F54" s="6"/>
      <c r="G54" s="11">
        <v>44742</v>
      </c>
      <c r="H54" s="12">
        <v>1150.8743009</v>
      </c>
      <c r="I54" s="13">
        <v>0.017848306845349</v>
      </c>
      <c r="J54" s="14">
        <v>0.002537700639105</v>
      </c>
      <c r="K54" s="15">
        <v>4.5293659688384E-5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44771</v>
      </c>
      <c r="E55" s="10">
        <v>111.3566</v>
      </c>
      <c r="F55" s="6"/>
      <c r="G55" s="11">
        <v>44742</v>
      </c>
      <c r="H55" s="12">
        <v>24.2526112</v>
      </c>
      <c r="I55" s="13">
        <v>0.000376121046547</v>
      </c>
      <c r="J55" s="14">
        <v>0.0057005890247406</v>
      </c>
      <c r="K55" s="15">
        <v>2.1441115099198E-6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13</v>
      </c>
      <c r="D57" s="9">
        <v>44771</v>
      </c>
      <c r="E57" s="10">
        <v>1682.6</v>
      </c>
      <c r="F57" s="6"/>
      <c r="G57" s="11">
        <v>44561</v>
      </c>
      <c r="H57" s="12">
        <v>3899.57</v>
      </c>
      <c r="I57" s="13">
        <v>0.060476389011806</v>
      </c>
      <c r="J57" s="14">
        <v>0.0021739777837337</v>
      </c>
      <c r="K57" s="15">
        <v>0.00013147432615211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44771</v>
      </c>
      <c r="E58" s="10">
        <v>1223.25</v>
      </c>
      <c r="F58" s="6"/>
      <c r="G58" s="11">
        <v>44561</v>
      </c>
      <c r="H58" s="12">
        <v>1193.43</v>
      </c>
      <c r="I58" s="13">
        <v>0.018508280897217</v>
      </c>
      <c r="J58" s="14">
        <v>0.0029516664616898</v>
      </c>
      <c r="K58" s="15">
        <v>5.4630271987848E-5</v>
      </c>
    </row>
    <row r="59" spans="1:11" customHeight="1" ht="16.5">
      <c r="A59" s="8" t="s">
        <v>102</v>
      </c>
      <c r="B59" s="8" t="s">
        <v>103</v>
      </c>
      <c r="C59" s="8" t="s">
        <v>9</v>
      </c>
      <c r="D59" s="9">
        <v>44771</v>
      </c>
      <c r="E59" s="10">
        <v>1033.65</v>
      </c>
      <c r="F59" s="6"/>
      <c r="G59" s="11">
        <v>44561</v>
      </c>
      <c r="H59" s="12">
        <v>872.92</v>
      </c>
      <c r="I59" s="13">
        <v>0.013537659151185</v>
      </c>
      <c r="J59" s="14">
        <v>0.0019872043427687</v>
      </c>
      <c r="K59" s="15">
        <v>2.6902095056156E-5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9</v>
      </c>
      <c r="D61" s="9">
        <v>44771</v>
      </c>
      <c r="E61" s="10">
        <v>1963.12</v>
      </c>
      <c r="F61" s="6"/>
      <c r="G61" s="11">
        <v>44742</v>
      </c>
      <c r="H61" s="12">
        <v>2395.2009</v>
      </c>
      <c r="I61" s="13">
        <v>0.037145916444589</v>
      </c>
      <c r="J61" s="14">
        <v>0.0032348897939993</v>
      </c>
      <c r="K61" s="15">
        <v>0.00012016294599535</v>
      </c>
    </row>
    <row r="62" spans="1:11" customHeight="1" ht="16.5">
      <c r="A62" s="8" t="s">
        <v>107</v>
      </c>
      <c r="B62" s="8" t="s">
        <v>108</v>
      </c>
      <c r="C62" s="8" t="s">
        <v>17</v>
      </c>
      <c r="D62" s="9">
        <v>44771</v>
      </c>
      <c r="E62" s="10">
        <v>1705.26</v>
      </c>
      <c r="F62" s="6"/>
      <c r="G62" s="11">
        <v>44742</v>
      </c>
      <c r="H62" s="12">
        <v>703.715</v>
      </c>
      <c r="I62" s="13">
        <v>0.010913547415085</v>
      </c>
      <c r="J62" s="14">
        <v>0.0023276318109682</v>
      </c>
      <c r="K62" s="15">
        <v>2.5402720133861E-5</v>
      </c>
    </row>
    <row r="63" spans="1:11" customHeight="1" ht="16.5">
      <c r="A63" s="5" t="s">
        <v>109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110</v>
      </c>
      <c r="B64" s="8" t="s">
        <v>111</v>
      </c>
      <c r="C64" s="8" t="s">
        <v>17</v>
      </c>
      <c r="D64" s="9">
        <v>44771</v>
      </c>
      <c r="E64" s="10">
        <v>2020.4824</v>
      </c>
      <c r="F64" s="6"/>
      <c r="G64" s="11">
        <v>44742</v>
      </c>
      <c r="H64" s="12">
        <v>739.3931653</v>
      </c>
      <c r="I64" s="13">
        <v>0.01146686139686</v>
      </c>
      <c r="J64" s="14">
        <v>0.006240187765407</v>
      </c>
      <c r="K64" s="15">
        <v>7.1555368196304E-5</v>
      </c>
    </row>
    <row r="65" spans="1:11" customHeight="1" ht="16.5">
      <c r="A65" s="8" t="s">
        <v>112</v>
      </c>
      <c r="B65" s="8" t="s">
        <v>113</v>
      </c>
      <c r="C65" s="8" t="s">
        <v>13</v>
      </c>
      <c r="D65" s="9">
        <v>44771</v>
      </c>
      <c r="E65" s="10">
        <v>3051.2063</v>
      </c>
      <c r="F65" s="6"/>
      <c r="G65" s="11">
        <v>44742</v>
      </c>
      <c r="H65" s="12">
        <v>709.7876629</v>
      </c>
      <c r="I65" s="13">
        <v>0.011007725163882</v>
      </c>
      <c r="J65" s="14">
        <v>0.0084171192201259</v>
      </c>
      <c r="K65" s="15">
        <v>9.2653335046778E-5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44771</v>
      </c>
      <c r="E66" s="10">
        <v>3262.4213</v>
      </c>
      <c r="F66" s="6"/>
      <c r="G66" s="11">
        <v>44742</v>
      </c>
      <c r="H66" s="12">
        <v>2438.5619633</v>
      </c>
      <c r="I66" s="13">
        <v>0.037818380468083</v>
      </c>
      <c r="J66" s="14">
        <v>0.0076018716243174</v>
      </c>
      <c r="K66" s="15">
        <v>0.00028749047335796</v>
      </c>
    </row>
    <row r="67" spans="1:11" customHeight="1" ht="16.5">
      <c r="A67" s="16" t="s">
        <v>116</v>
      </c>
      <c r="B67" s="16"/>
      <c r="C67" s="16"/>
      <c r="D67" s="17"/>
      <c r="E67" s="17"/>
      <c r="F67" s="17"/>
      <c r="G67" s="18"/>
      <c r="H67" s="19">
        <f>SUM(H2:H66)</f>
        <v>64480.8670577</v>
      </c>
      <c r="I67" s="20">
        <f>SUM(I2:I66)</f>
        <v>1</v>
      </c>
      <c r="J67" s="18"/>
      <c r="K67" s="21">
        <f>SUM(K2:K66)</f>
        <v>0.0046093499404288</v>
      </c>
    </row>
    <row r="69" spans="1:11">
      <c r="A69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K32" sqref="K32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44771</v>
      </c>
      <c r="E3" s="10">
        <v>119.9559</v>
      </c>
      <c r="F3" s="6"/>
      <c r="G3" s="11">
        <v>44742</v>
      </c>
      <c r="H3" s="12">
        <v>964.77</v>
      </c>
      <c r="I3" s="13">
        <v>0.025479421855518</v>
      </c>
      <c r="J3" s="14">
        <v>0.0076618857932962</v>
      </c>
      <c r="K3" s="15">
        <v>0.00019522042033619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118</v>
      </c>
      <c r="B5" s="8" t="s">
        <v>27</v>
      </c>
      <c r="C5" s="8" t="s">
        <v>9</v>
      </c>
      <c r="D5" s="9">
        <v>44771</v>
      </c>
      <c r="E5" s="10">
        <v>1362.792</v>
      </c>
      <c r="F5" s="6"/>
      <c r="G5" s="11">
        <v>44742</v>
      </c>
      <c r="H5" s="12">
        <v>162.600792</v>
      </c>
      <c r="I5" s="13">
        <v>0.0042942609880172</v>
      </c>
      <c r="J5" s="14">
        <v>0.0026169131901401</v>
      </c>
      <c r="K5" s="15">
        <v>1.1237708221446E-5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119</v>
      </c>
      <c r="B7" s="8" t="s">
        <v>30</v>
      </c>
      <c r="C7" s="8" t="s">
        <v>9</v>
      </c>
      <c r="D7" s="9">
        <v>44771</v>
      </c>
      <c r="E7" s="10">
        <v>1037.51</v>
      </c>
      <c r="F7" s="6" t="s">
        <v>31</v>
      </c>
      <c r="G7" s="11">
        <v>44742</v>
      </c>
      <c r="H7" s="12">
        <v>8096.829</v>
      </c>
      <c r="I7" s="13">
        <v>0.2138359627507</v>
      </c>
      <c r="J7" s="14">
        <v>0.0017766276902873</v>
      </c>
      <c r="K7" s="15">
        <v>0.00037990689260214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120</v>
      </c>
      <c r="B9" s="8" t="s">
        <v>34</v>
      </c>
      <c r="C9" s="8" t="s">
        <v>9</v>
      </c>
      <c r="D9" s="9">
        <v>44771</v>
      </c>
      <c r="E9" s="10">
        <v>2002.49</v>
      </c>
      <c r="F9" s="6"/>
      <c r="G9" s="11">
        <v>44742</v>
      </c>
      <c r="H9" s="12">
        <v>6662.0275</v>
      </c>
      <c r="I9" s="13">
        <v>0.1759430839325</v>
      </c>
      <c r="J9" s="14">
        <v>0.0031811395994268</v>
      </c>
      <c r="K9" s="15">
        <v>0.00055969951154296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121</v>
      </c>
      <c r="B11" s="8" t="s">
        <v>44</v>
      </c>
      <c r="C11" s="8" t="s">
        <v>9</v>
      </c>
      <c r="D11" s="9">
        <v>44771</v>
      </c>
      <c r="E11" s="10">
        <v>180.47</v>
      </c>
      <c r="F11" s="6" t="s">
        <v>31</v>
      </c>
      <c r="G11" s="11">
        <v>44742</v>
      </c>
      <c r="H11" s="12">
        <v>1142</v>
      </c>
      <c r="I11" s="13">
        <v>0.030160037894008</v>
      </c>
      <c r="J11" s="14">
        <v>0.020873401968548</v>
      </c>
      <c r="K11" s="15">
        <v>0.00062954259434827</v>
      </c>
    </row>
    <row r="12" spans="1:11" customHeight="1" ht="16.5">
      <c r="A12" s="5" t="s">
        <v>50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122</v>
      </c>
      <c r="B13" s="8" t="s">
        <v>52</v>
      </c>
      <c r="C13" s="8" t="s">
        <v>9</v>
      </c>
      <c r="D13" s="9">
        <v>44771</v>
      </c>
      <c r="E13" s="10">
        <v>1382.61</v>
      </c>
      <c r="F13" s="6" t="s">
        <v>31</v>
      </c>
      <c r="G13" s="11">
        <v>44742</v>
      </c>
      <c r="H13" s="12">
        <v>586</v>
      </c>
      <c r="I13" s="13">
        <v>0.015476166555069</v>
      </c>
      <c r="J13" s="14">
        <v>0.0039209706580694</v>
      </c>
      <c r="K13" s="15">
        <v>6.0681594961819E-5</v>
      </c>
    </row>
    <row r="14" spans="1:11" customHeight="1" ht="16.5">
      <c r="A14" s="8" t="s">
        <v>123</v>
      </c>
      <c r="B14" s="8" t="s">
        <v>54</v>
      </c>
      <c r="C14" s="8" t="s">
        <v>9</v>
      </c>
      <c r="D14" s="9">
        <v>44771</v>
      </c>
      <c r="E14" s="10">
        <v>1437.47</v>
      </c>
      <c r="F14" s="6" t="s">
        <v>31</v>
      </c>
      <c r="G14" s="11">
        <v>44742</v>
      </c>
      <c r="H14" s="12">
        <v>915</v>
      </c>
      <c r="I14" s="13">
        <v>0.024165004091959</v>
      </c>
      <c r="J14" s="14">
        <v>0.016914740088854</v>
      </c>
      <c r="K14" s="15">
        <v>0.00040874476346157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124</v>
      </c>
      <c r="B16" s="8" t="s">
        <v>65</v>
      </c>
      <c r="C16" s="8" t="s">
        <v>9</v>
      </c>
      <c r="D16" s="9">
        <v>44771</v>
      </c>
      <c r="E16" s="10">
        <v>1598.55</v>
      </c>
      <c r="F16" s="6" t="s">
        <v>31</v>
      </c>
      <c r="G16" s="11">
        <v>44742</v>
      </c>
      <c r="H16" s="12">
        <v>699.7840181</v>
      </c>
      <c r="I16" s="13">
        <v>0.018481184328824</v>
      </c>
      <c r="J16" s="14">
        <v>0.0022885447363474</v>
      </c>
      <c r="K16" s="15">
        <v>4.2295017117197E-5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125</v>
      </c>
      <c r="B18" s="8" t="s">
        <v>78</v>
      </c>
      <c r="C18" s="8" t="s">
        <v>9</v>
      </c>
      <c r="D18" s="9">
        <v>44771</v>
      </c>
      <c r="E18" s="10">
        <v>1149.81</v>
      </c>
      <c r="F18" s="6"/>
      <c r="G18" s="11">
        <v>44742</v>
      </c>
      <c r="H18" s="12">
        <v>328.746</v>
      </c>
      <c r="I18" s="13">
        <v>0.0086821294373935</v>
      </c>
      <c r="J18" s="14">
        <v>0.0033596286083284</v>
      </c>
      <c r="K18" s="15">
        <v>2.9168730439077E-5</v>
      </c>
    </row>
    <row r="19" spans="1:11" customHeight="1" ht="16.5">
      <c r="A19" s="5" t="s">
        <v>79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126</v>
      </c>
      <c r="B20" s="8" t="s">
        <v>83</v>
      </c>
      <c r="C20" s="8" t="s">
        <v>9</v>
      </c>
      <c r="D20" s="9">
        <v>44771</v>
      </c>
      <c r="E20" s="10">
        <v>128.43</v>
      </c>
      <c r="F20" s="6"/>
      <c r="G20" s="11">
        <v>44742</v>
      </c>
      <c r="H20" s="12">
        <v>394.6599</v>
      </c>
      <c r="I20" s="13">
        <v>0.010422905025609</v>
      </c>
      <c r="J20" s="14">
        <v>0.0025761124121781</v>
      </c>
      <c r="K20" s="15">
        <v>2.6850575007425E-5</v>
      </c>
    </row>
    <row r="21" spans="1:11" customHeight="1" ht="16.5">
      <c r="A21" s="8" t="s">
        <v>127</v>
      </c>
      <c r="B21" s="8" t="s">
        <v>85</v>
      </c>
      <c r="C21" s="8" t="s">
        <v>9</v>
      </c>
      <c r="D21" s="9">
        <v>44771</v>
      </c>
      <c r="E21" s="10">
        <v>195.58</v>
      </c>
      <c r="F21" s="6"/>
      <c r="G21" s="11">
        <v>44742</v>
      </c>
      <c r="H21" s="12">
        <v>3311.9655</v>
      </c>
      <c r="I21" s="13">
        <v>0.087468480721231</v>
      </c>
      <c r="J21" s="14">
        <v>0.0024088975449745</v>
      </c>
      <c r="K21" s="15">
        <v>0.00021070260847203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128</v>
      </c>
      <c r="B23" s="8" t="s">
        <v>88</v>
      </c>
      <c r="C23" s="8" t="s">
        <v>9</v>
      </c>
      <c r="D23" s="9">
        <v>44771</v>
      </c>
      <c r="E23" s="10">
        <v>1298.76</v>
      </c>
      <c r="F23" s="6"/>
      <c r="G23" s="11">
        <v>44742</v>
      </c>
      <c r="H23" s="12">
        <v>2296.9</v>
      </c>
      <c r="I23" s="13">
        <v>0.060660762730951</v>
      </c>
      <c r="J23" s="14">
        <v>0.0086359541486749</v>
      </c>
      <c r="K23" s="15">
        <v>0.00052386356556814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129</v>
      </c>
      <c r="B25" s="8" t="s">
        <v>91</v>
      </c>
      <c r="C25" s="8" t="s">
        <v>9</v>
      </c>
      <c r="D25" s="9">
        <v>44771</v>
      </c>
      <c r="E25" s="10">
        <v>255.48</v>
      </c>
      <c r="F25" s="6"/>
      <c r="G25" s="11">
        <v>44742</v>
      </c>
      <c r="H25" s="12">
        <v>7884.396</v>
      </c>
      <c r="I25" s="13">
        <v>0.20822564109576</v>
      </c>
      <c r="J25" s="14">
        <v>0.0032987747408106</v>
      </c>
      <c r="K25" s="15">
        <v>0.00068688948523581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130</v>
      </c>
      <c r="B27" s="8" t="s">
        <v>94</v>
      </c>
      <c r="C27" s="8" t="s">
        <v>9</v>
      </c>
      <c r="D27" s="9">
        <v>44771</v>
      </c>
      <c r="E27" s="10">
        <v>189.5881</v>
      </c>
      <c r="F27" s="6"/>
      <c r="G27" s="11">
        <v>44742</v>
      </c>
      <c r="H27" s="12">
        <v>1150.8743009</v>
      </c>
      <c r="I27" s="13">
        <v>0.03039440676566</v>
      </c>
      <c r="J27" s="14">
        <v>0.002537700639105</v>
      </c>
      <c r="K27" s="15">
        <v>7.7131905474431E-5</v>
      </c>
    </row>
    <row r="28" spans="1:11" customHeight="1" ht="16.5">
      <c r="A28" s="5" t="s">
        <v>97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131</v>
      </c>
      <c r="B29" s="8" t="s">
        <v>103</v>
      </c>
      <c r="C29" s="8" t="s">
        <v>9</v>
      </c>
      <c r="D29" s="9">
        <v>44771</v>
      </c>
      <c r="E29" s="10">
        <v>1033.65</v>
      </c>
      <c r="F29" s="6"/>
      <c r="G29" s="11">
        <v>44561</v>
      </c>
      <c r="H29" s="12">
        <v>872.92</v>
      </c>
      <c r="I29" s="13">
        <v>0.023053678002134</v>
      </c>
      <c r="J29" s="14">
        <v>0.0019872043427687</v>
      </c>
      <c r="K29" s="15">
        <v>4.5812369042631E-5</v>
      </c>
    </row>
    <row r="30" spans="1:11" customHeight="1" ht="16.5">
      <c r="A30" s="5" t="s">
        <v>104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132</v>
      </c>
      <c r="B31" s="8" t="s">
        <v>106</v>
      </c>
      <c r="C31" s="8" t="s">
        <v>9</v>
      </c>
      <c r="D31" s="9">
        <v>44771</v>
      </c>
      <c r="E31" s="10">
        <v>1963.12</v>
      </c>
      <c r="F31" s="6"/>
      <c r="G31" s="11">
        <v>44742</v>
      </c>
      <c r="H31" s="12">
        <v>2395.2009</v>
      </c>
      <c r="I31" s="13">
        <v>0.063256873824659</v>
      </c>
      <c r="J31" s="14">
        <v>0.0032348897939993</v>
      </c>
      <c r="K31" s="15">
        <v>0.00020462901553569</v>
      </c>
    </row>
    <row r="32" spans="1:11" customHeight="1" ht="16.5">
      <c r="A32" s="16" t="s">
        <v>116</v>
      </c>
      <c r="B32" s="16"/>
      <c r="C32" s="16"/>
      <c r="D32" s="17"/>
      <c r="E32" s="17"/>
      <c r="F32" s="17"/>
      <c r="G32" s="18"/>
      <c r="H32" s="19">
        <f>SUM(H2:H31)</f>
        <v>37864.673911</v>
      </c>
      <c r="I32" s="20">
        <f>SUM(I2:I31)</f>
        <v>1</v>
      </c>
      <c r="J32" s="18"/>
      <c r="K32" s="21">
        <f>SUM(K2:K31)</f>
        <v>0.0040923767573668</v>
      </c>
    </row>
    <row r="34" spans="1:11">
      <c r="A34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12</v>
      </c>
      <c r="C3" s="8" t="s">
        <v>13</v>
      </c>
      <c r="D3" s="9">
        <v>44771</v>
      </c>
      <c r="E3" s="10">
        <v>1392.25</v>
      </c>
      <c r="F3" s="6"/>
      <c r="G3" s="11">
        <v>44469</v>
      </c>
      <c r="H3" s="12">
        <v>346.56</v>
      </c>
      <c r="I3" s="13">
        <v>0.01998443434898</v>
      </c>
      <c r="J3" s="14">
        <v>0.0021233714820414</v>
      </c>
      <c r="K3" s="15">
        <v>4.2434377981353E-5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19</v>
      </c>
      <c r="C5" s="8" t="s">
        <v>13</v>
      </c>
      <c r="D5" s="9">
        <v>44771</v>
      </c>
      <c r="E5" s="10">
        <v>574.93</v>
      </c>
      <c r="F5" s="6"/>
      <c r="G5" s="11">
        <v>44742</v>
      </c>
      <c r="H5" s="12">
        <v>1716.359</v>
      </c>
      <c r="I5" s="13">
        <v>0.09897409901541</v>
      </c>
      <c r="J5" s="14">
        <v>0.0023885905572216</v>
      </c>
      <c r="K5" s="15">
        <v>0.00023640859831773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24</v>
      </c>
      <c r="C7" s="8" t="s">
        <v>13</v>
      </c>
      <c r="D7" s="9">
        <v>44771</v>
      </c>
      <c r="E7" s="10">
        <v>163869.08</v>
      </c>
      <c r="F7" s="6"/>
      <c r="G7" s="11">
        <v>44742</v>
      </c>
      <c r="H7" s="12">
        <v>2697.4265</v>
      </c>
      <c r="I7" s="13">
        <v>0.1555475034639</v>
      </c>
      <c r="J7" s="14">
        <v>0.017537229241731</v>
      </c>
      <c r="K7" s="15">
        <v>0.0027278722262253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38</v>
      </c>
      <c r="C9" s="8" t="s">
        <v>13</v>
      </c>
      <c r="D9" s="9">
        <v>44771</v>
      </c>
      <c r="E9" s="10">
        <v>2163.35</v>
      </c>
      <c r="F9" s="6"/>
      <c r="G9" s="11">
        <v>44742</v>
      </c>
      <c r="H9" s="12">
        <v>990.4584</v>
      </c>
      <c r="I9" s="13">
        <v>0.057114932104673</v>
      </c>
      <c r="J9" s="14">
        <v>0.0037582647024708</v>
      </c>
      <c r="K9" s="15">
        <v>0.00021465303331301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49</v>
      </c>
      <c r="C11" s="8" t="s">
        <v>13</v>
      </c>
      <c r="D11" s="9">
        <v>44771</v>
      </c>
      <c r="E11" s="10">
        <v>10891</v>
      </c>
      <c r="F11" s="6" t="s">
        <v>31</v>
      </c>
      <c r="G11" s="11">
        <v>44742</v>
      </c>
      <c r="H11" s="12">
        <v>343.15404</v>
      </c>
      <c r="I11" s="13">
        <v>0.01978802915503</v>
      </c>
      <c r="J11" s="14">
        <v>0.0022085212110059</v>
      </c>
      <c r="K11" s="15">
        <v>4.3702282112887E-5</v>
      </c>
    </row>
    <row r="12" spans="1:11" customHeight="1" ht="16.5">
      <c r="A12" s="5" t="s">
        <v>55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57</v>
      </c>
      <c r="C13" s="8" t="s">
        <v>13</v>
      </c>
      <c r="D13" s="9">
        <v>44771</v>
      </c>
      <c r="E13" s="10">
        <v>13254</v>
      </c>
      <c r="F13" s="6" t="s">
        <v>31</v>
      </c>
      <c r="G13" s="11">
        <v>44742</v>
      </c>
      <c r="H13" s="12">
        <v>912.246</v>
      </c>
      <c r="I13" s="13">
        <v>0.052604802334716</v>
      </c>
      <c r="J13" s="14">
        <v>0.0037867312935473</v>
      </c>
      <c r="K13" s="15">
        <v>0.00019920025119174</v>
      </c>
    </row>
    <row r="14" spans="1:11" customHeight="1" ht="16.5">
      <c r="A14" s="5" t="s">
        <v>58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60</v>
      </c>
      <c r="C15" s="8" t="s">
        <v>13</v>
      </c>
      <c r="D15" s="9">
        <v>44771</v>
      </c>
      <c r="E15" s="10">
        <v>303154.57</v>
      </c>
      <c r="F15" s="6"/>
      <c r="G15" s="11">
        <v>44742</v>
      </c>
      <c r="H15" s="12">
        <v>305.23</v>
      </c>
      <c r="I15" s="13">
        <v>0.017601133703656</v>
      </c>
      <c r="J15" s="14">
        <v>0.0021252735225239</v>
      </c>
      <c r="K15" s="15">
        <v>3.7407223426783E-5</v>
      </c>
    </row>
    <row r="16" spans="1:11" customHeight="1" ht="16.5">
      <c r="A16" s="8" t="s">
        <v>140</v>
      </c>
      <c r="B16" s="8" t="s">
        <v>62</v>
      </c>
      <c r="C16" s="8" t="s">
        <v>13</v>
      </c>
      <c r="D16" s="9">
        <v>44771</v>
      </c>
      <c r="E16" s="10">
        <v>133.39</v>
      </c>
      <c r="F16" s="6"/>
      <c r="G16" s="11">
        <v>44742</v>
      </c>
      <c r="H16" s="12">
        <v>289.3024</v>
      </c>
      <c r="I16" s="13">
        <v>0.016682666262126</v>
      </c>
      <c r="J16" s="14">
        <v>0.0027061565060511</v>
      </c>
      <c r="K16" s="15">
        <v>4.5145905843531E-5</v>
      </c>
    </row>
    <row r="17" spans="1:11" customHeight="1" ht="16.5">
      <c r="A17" s="5" t="s">
        <v>66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141</v>
      </c>
      <c r="B18" s="8" t="s">
        <v>70</v>
      </c>
      <c r="C18" s="8" t="s">
        <v>13</v>
      </c>
      <c r="D18" s="9">
        <v>44771</v>
      </c>
      <c r="E18" s="10">
        <v>1800.01</v>
      </c>
      <c r="F18" s="6"/>
      <c r="G18" s="11">
        <v>44742</v>
      </c>
      <c r="H18" s="12">
        <v>602.690618</v>
      </c>
      <c r="I18" s="13">
        <v>0.03475424482966</v>
      </c>
      <c r="J18" s="14">
        <v>0.0031711177493423</v>
      </c>
      <c r="K18" s="15">
        <v>0.00011020980264432</v>
      </c>
    </row>
    <row r="19" spans="1:11" customHeight="1" ht="16.5">
      <c r="A19" s="5" t="s">
        <v>71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142</v>
      </c>
      <c r="B20" s="8" t="s">
        <v>73</v>
      </c>
      <c r="C20" s="8" t="s">
        <v>13</v>
      </c>
      <c r="D20" s="9">
        <v>44771</v>
      </c>
      <c r="E20" s="10">
        <v>1377.7</v>
      </c>
      <c r="F20" s="6"/>
      <c r="G20" s="11">
        <v>44561</v>
      </c>
      <c r="H20" s="12">
        <v>2090.15</v>
      </c>
      <c r="I20" s="13">
        <v>0.12052881306129</v>
      </c>
      <c r="J20" s="14">
        <v>0.0021822943187604</v>
      </c>
      <c r="K20" s="15">
        <v>0.00026302934399058</v>
      </c>
    </row>
    <row r="21" spans="1:11" customHeight="1" ht="16.5">
      <c r="A21" s="5" t="s">
        <v>97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143</v>
      </c>
      <c r="B22" s="8" t="s">
        <v>99</v>
      </c>
      <c r="C22" s="8" t="s">
        <v>13</v>
      </c>
      <c r="D22" s="9">
        <v>44771</v>
      </c>
      <c r="E22" s="10">
        <v>1682.6</v>
      </c>
      <c r="F22" s="6"/>
      <c r="G22" s="11">
        <v>44561</v>
      </c>
      <c r="H22" s="12">
        <v>3899.57</v>
      </c>
      <c r="I22" s="13">
        <v>0.22486928859144</v>
      </c>
      <c r="J22" s="14">
        <v>0.0021739777837337</v>
      </c>
      <c r="K22" s="15">
        <v>0.00048886083764181</v>
      </c>
    </row>
    <row r="23" spans="1:11" customHeight="1" ht="16.5">
      <c r="A23" s="5" t="s">
        <v>109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144</v>
      </c>
      <c r="B24" s="8" t="s">
        <v>113</v>
      </c>
      <c r="C24" s="8" t="s">
        <v>13</v>
      </c>
      <c r="D24" s="9">
        <v>44771</v>
      </c>
      <c r="E24" s="10">
        <v>3051.2063</v>
      </c>
      <c r="F24" s="6"/>
      <c r="G24" s="11">
        <v>44742</v>
      </c>
      <c r="H24" s="12">
        <v>709.7876629</v>
      </c>
      <c r="I24" s="13">
        <v>0.040930011977553</v>
      </c>
      <c r="J24" s="14">
        <v>0.0084171192201259</v>
      </c>
      <c r="K24" s="15">
        <v>0.00034451279049624</v>
      </c>
    </row>
    <row r="25" spans="1:11" customHeight="1" ht="16.5">
      <c r="A25" s="8" t="s">
        <v>145</v>
      </c>
      <c r="B25" s="8" t="s">
        <v>115</v>
      </c>
      <c r="C25" s="8" t="s">
        <v>13</v>
      </c>
      <c r="D25" s="9">
        <v>44771</v>
      </c>
      <c r="E25" s="10">
        <v>3262.4213</v>
      </c>
      <c r="F25" s="6"/>
      <c r="G25" s="11">
        <v>44742</v>
      </c>
      <c r="H25" s="12">
        <v>2438.5619633</v>
      </c>
      <c r="I25" s="13">
        <v>0.14062004115157</v>
      </c>
      <c r="J25" s="14">
        <v>0.0076018716243174</v>
      </c>
      <c r="K25" s="15">
        <v>0.0010689755006405</v>
      </c>
    </row>
    <row r="26" spans="1:11" customHeight="1" ht="16.5">
      <c r="A26" s="16" t="s">
        <v>116</v>
      </c>
      <c r="B26" s="16"/>
      <c r="C26" s="16"/>
      <c r="D26" s="17"/>
      <c r="E26" s="17"/>
      <c r="F26" s="17"/>
      <c r="G26" s="18"/>
      <c r="H26" s="19">
        <f>SUM(H2:H25)</f>
        <v>17341.4965842</v>
      </c>
      <c r="I26" s="20">
        <f>SUM(I2:I25)</f>
        <v>1</v>
      </c>
      <c r="J26" s="18"/>
      <c r="K26" s="21">
        <f>SUM(K2:K25)</f>
        <v>0.0058224121738258</v>
      </c>
    </row>
    <row r="28" spans="1:11">
      <c r="A28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146</v>
      </c>
      <c r="B3" s="8" t="s">
        <v>16</v>
      </c>
      <c r="C3" s="8" t="s">
        <v>17</v>
      </c>
      <c r="D3" s="9">
        <v>44771</v>
      </c>
      <c r="E3" s="10">
        <v>433.51</v>
      </c>
      <c r="F3" s="6"/>
      <c r="G3" s="11">
        <v>44742</v>
      </c>
      <c r="H3" s="12">
        <v>776.288</v>
      </c>
      <c r="I3" s="13">
        <v>0.083699557691055</v>
      </c>
      <c r="J3" s="14">
        <v>0.0024975140485164</v>
      </c>
      <c r="K3" s="15">
        <v>0.00020904082118802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147</v>
      </c>
      <c r="B5" s="8" t="s">
        <v>22</v>
      </c>
      <c r="C5" s="8" t="s">
        <v>17</v>
      </c>
      <c r="D5" s="9">
        <v>44771</v>
      </c>
      <c r="E5" s="10">
        <v>132692.07</v>
      </c>
      <c r="F5" s="6"/>
      <c r="G5" s="11">
        <v>44742</v>
      </c>
      <c r="H5" s="12">
        <v>859.6416</v>
      </c>
      <c r="I5" s="13">
        <v>0.092686762764375</v>
      </c>
      <c r="J5" s="14">
        <v>0.016394842976006</v>
      </c>
      <c r="K5" s="15">
        <v>0.0015195849214762</v>
      </c>
    </row>
    <row r="6" spans="1:11" customHeight="1" ht="16.5">
      <c r="A6" s="5" t="s">
        <v>32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148</v>
      </c>
      <c r="B7" s="8" t="s">
        <v>36</v>
      </c>
      <c r="C7" s="8" t="s">
        <v>17</v>
      </c>
      <c r="D7" s="9">
        <v>44771</v>
      </c>
      <c r="E7" s="10">
        <v>1698.27</v>
      </c>
      <c r="F7" s="6"/>
      <c r="G7" s="11">
        <v>44742</v>
      </c>
      <c r="H7" s="12">
        <v>1567.8516</v>
      </c>
      <c r="I7" s="13">
        <v>0.16904613422494</v>
      </c>
      <c r="J7" s="14">
        <v>0.0029647128303558</v>
      </c>
      <c r="K7" s="15">
        <v>0.00050117324305874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149</v>
      </c>
      <c r="B9" s="8" t="s">
        <v>41</v>
      </c>
      <c r="C9" s="8" t="s">
        <v>17</v>
      </c>
      <c r="D9" s="9">
        <v>44771</v>
      </c>
      <c r="E9" s="10">
        <v>173.49</v>
      </c>
      <c r="F9" s="6" t="s">
        <v>31</v>
      </c>
      <c r="G9" s="11">
        <v>44742</v>
      </c>
      <c r="H9" s="12">
        <v>237.486919</v>
      </c>
      <c r="I9" s="13">
        <v>0.02560589636541</v>
      </c>
      <c r="J9" s="14">
        <v>0.0025426177405372</v>
      </c>
      <c r="K9" s="15">
        <v>6.5106006361049E-5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150</v>
      </c>
      <c r="B11" s="8" t="s">
        <v>46</v>
      </c>
      <c r="C11" s="8" t="s">
        <v>17</v>
      </c>
      <c r="D11" s="9">
        <v>44771</v>
      </c>
      <c r="E11" s="10">
        <v>172.68</v>
      </c>
      <c r="F11" s="6" t="s">
        <v>31</v>
      </c>
      <c r="G11" s="11">
        <v>44742</v>
      </c>
      <c r="H11" s="12">
        <v>511</v>
      </c>
      <c r="I11" s="13">
        <v>0.05509614212783</v>
      </c>
      <c r="J11" s="14">
        <v>0.0042454201802853</v>
      </c>
      <c r="K11" s="15">
        <v>0.00023390627364536</v>
      </c>
    </row>
    <row r="12" spans="1:11" customHeight="1" ht="16.5">
      <c r="A12" s="5" t="s">
        <v>66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151</v>
      </c>
      <c r="B13" s="8" t="s">
        <v>68</v>
      </c>
      <c r="C13" s="8" t="s">
        <v>17</v>
      </c>
      <c r="D13" s="9">
        <v>44771</v>
      </c>
      <c r="E13" s="10">
        <v>1218.82</v>
      </c>
      <c r="F13" s="6"/>
      <c r="G13" s="11">
        <v>44742</v>
      </c>
      <c r="H13" s="12">
        <v>284.923167</v>
      </c>
      <c r="I13" s="13">
        <v>0.030720483961925</v>
      </c>
      <c r="J13" s="14">
        <v>0.0038628482946634</v>
      </c>
      <c r="K13" s="15">
        <v>0.00011866856908356</v>
      </c>
    </row>
    <row r="14" spans="1:11" customHeight="1" ht="16.5">
      <c r="A14" s="5" t="s">
        <v>71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152</v>
      </c>
      <c r="B15" s="8" t="s">
        <v>75</v>
      </c>
      <c r="C15" s="8" t="s">
        <v>17</v>
      </c>
      <c r="D15" s="9">
        <v>44771</v>
      </c>
      <c r="E15" s="10">
        <v>1328.45</v>
      </c>
      <c r="F15" s="6"/>
      <c r="G15" s="11">
        <v>44561</v>
      </c>
      <c r="H15" s="12">
        <v>511.53</v>
      </c>
      <c r="I15" s="13">
        <v>0.055153286854499</v>
      </c>
      <c r="J15" s="14">
        <v>0.0026416091173251</v>
      </c>
      <c r="K15" s="15">
        <v>0.00014569342540529</v>
      </c>
    </row>
    <row r="16" spans="1:11" customHeight="1" ht="16.5">
      <c r="A16" s="5" t="s">
        <v>79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153</v>
      </c>
      <c r="B17" s="8" t="s">
        <v>81</v>
      </c>
      <c r="C17" s="8" t="s">
        <v>17</v>
      </c>
      <c r="D17" s="9">
        <v>44771</v>
      </c>
      <c r="E17" s="10">
        <v>170.98</v>
      </c>
      <c r="F17" s="6"/>
      <c r="G17" s="11">
        <v>44742</v>
      </c>
      <c r="H17" s="12">
        <v>1865.1845</v>
      </c>
      <c r="I17" s="13">
        <v>0.20110463856483</v>
      </c>
      <c r="J17" s="14">
        <v>0.0029328953542938</v>
      </c>
      <c r="K17" s="15">
        <v>0.0005898188601737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154</v>
      </c>
      <c r="B19" s="8" t="s">
        <v>96</v>
      </c>
      <c r="C19" s="8" t="s">
        <v>17</v>
      </c>
      <c r="D19" s="9">
        <v>44771</v>
      </c>
      <c r="E19" s="10">
        <v>111.3566</v>
      </c>
      <c r="F19" s="6"/>
      <c r="G19" s="11">
        <v>44742</v>
      </c>
      <c r="H19" s="12">
        <v>24.2526112</v>
      </c>
      <c r="I19" s="13">
        <v>0.0026149223359026</v>
      </c>
      <c r="J19" s="14">
        <v>0.0057005890247406</v>
      </c>
      <c r="K19" s="15">
        <v>1.4906597568595E-5</v>
      </c>
    </row>
    <row r="20" spans="1:11" customHeight="1" ht="16.5">
      <c r="A20" s="5" t="s">
        <v>97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155</v>
      </c>
      <c r="B21" s="8" t="s">
        <v>101</v>
      </c>
      <c r="C21" s="8" t="s">
        <v>17</v>
      </c>
      <c r="D21" s="9">
        <v>44771</v>
      </c>
      <c r="E21" s="10">
        <v>1223.25</v>
      </c>
      <c r="F21" s="6"/>
      <c r="G21" s="11">
        <v>44561</v>
      </c>
      <c r="H21" s="12">
        <v>1193.43</v>
      </c>
      <c r="I21" s="13">
        <v>0.12867590782704</v>
      </c>
      <c r="J21" s="14">
        <v>0.0029516664616898</v>
      </c>
      <c r="K21" s="15">
        <v>0.00037980836156055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156</v>
      </c>
      <c r="B23" s="8" t="s">
        <v>108</v>
      </c>
      <c r="C23" s="8" t="s">
        <v>17</v>
      </c>
      <c r="D23" s="9">
        <v>44771</v>
      </c>
      <c r="E23" s="10">
        <v>1705.26</v>
      </c>
      <c r="F23" s="6"/>
      <c r="G23" s="11">
        <v>44742</v>
      </c>
      <c r="H23" s="12">
        <v>703.715</v>
      </c>
      <c r="I23" s="13">
        <v>0.075874719486274</v>
      </c>
      <c r="J23" s="14">
        <v>0.0023276318109682</v>
      </c>
      <c r="K23" s="15">
        <v>0.00017660841072454</v>
      </c>
    </row>
    <row r="24" spans="1:11" customHeight="1" ht="16.5">
      <c r="A24" s="5" t="s">
        <v>109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157</v>
      </c>
      <c r="B25" s="8" t="s">
        <v>111</v>
      </c>
      <c r="C25" s="8" t="s">
        <v>17</v>
      </c>
      <c r="D25" s="9">
        <v>44771</v>
      </c>
      <c r="E25" s="10">
        <v>2020.4824</v>
      </c>
      <c r="F25" s="6"/>
      <c r="G25" s="11">
        <v>44742</v>
      </c>
      <c r="H25" s="12">
        <v>739.3931653</v>
      </c>
      <c r="I25" s="13">
        <v>0.07972154779592</v>
      </c>
      <c r="J25" s="14">
        <v>0.006240187765407</v>
      </c>
      <c r="K25" s="15">
        <v>0.00049747742719541</v>
      </c>
    </row>
    <row r="26" spans="1:11" customHeight="1" ht="16.5">
      <c r="A26" s="16" t="s">
        <v>116</v>
      </c>
      <c r="B26" s="16"/>
      <c r="C26" s="16"/>
      <c r="D26" s="17"/>
      <c r="E26" s="17"/>
      <c r="F26" s="17"/>
      <c r="G26" s="18"/>
      <c r="H26" s="19">
        <f>SUM(H2:H25)</f>
        <v>9274.6965625</v>
      </c>
      <c r="I26" s="20">
        <f>SUM(I2:I25)</f>
        <v>1</v>
      </c>
      <c r="J26" s="18"/>
      <c r="K26" s="21">
        <f>SUM(K2:K25)</f>
        <v>0.0044517929174411</v>
      </c>
    </row>
    <row r="28" spans="1:11">
      <c r="A28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2022-07-29T00:00:00+02:00</dcterms:created>
  <dcterms:modified xsi:type="dcterms:W3CDTF">2017-05-30T12:11:47+02:00</dcterms:modified>
  <dc:title>KGAST Immo-Index</dc:title>
  <dc:description>2022-07-29</dc:description>
  <dc:subject>Monatliche Eckdaten</dc:subject>
  <cp:keywords/>
  <cp:category/>
</cp:coreProperties>
</file>