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<sst xmlns="http://schemas.openxmlformats.org/spreadsheetml/2006/main" uniqueCount="127">
  <si>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</si>
  <si>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</si>
  <si>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</si>
  <si>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</si>
  <si>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</si>
  <si>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</si>
  <si>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</si>
  <si>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</si>
  <si>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</si>
  <si>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</si>
  <si>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</si>
  <si>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</si>
  <si>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</si>
  <si>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</si>
  <si>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</si>
  <si>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</si>
  <si>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</si>
  <si>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</si>
  <si>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</si>
  <si>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</si>
  <si>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</si>
  <si>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</si>
  <si>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</si>
  <si>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</si>
  <si>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</si>
  <si>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</si>
  <si>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</si>
  <si>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</si>
  <si>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</si>
  <si>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</si>
  <si>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</si>
  <si>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</si>
  <si>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</si>
  <si>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</si>
  <si>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</si>
  <si>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</si>
  <si>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</si>
  <si>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</si>
  <si>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</si>
  <si>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</si>
  <si>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Schweiz</t>
  </si>
  <si>
    <t>CH0188230780</t>
  </si>
  <si>
    <t>HIG</t>
  </si>
  <si>
    <t xml:space="preserve">  13. CH-Classico</t>
  </si>
  <si>
    <t>CH0002875208</t>
  </si>
  <si>
    <t>IST</t>
  </si>
  <si>
    <t xml:space="preserve">  14. Immobilien Schweiz Fokus</t>
  </si>
  <si>
    <t>CH0002598578</t>
  </si>
  <si>
    <t xml:space="preserve">  15. Immobilien Schweiz Wohnen</t>
  </si>
  <si>
    <t>CH0245229122</t>
  </si>
  <si>
    <t>J. Safra Sarasin</t>
  </si>
  <si>
    <t xml:space="preserve">  16. Nachhaltig Immobilien Schweiz</t>
  </si>
  <si>
    <t>CH0049550269</t>
  </si>
  <si>
    <t>Patrimonium</t>
  </si>
  <si>
    <t xml:space="preserve">  17. Gesundheitsimmobilien Schweiz</t>
  </si>
  <si>
    <t>CH0282527719</t>
  </si>
  <si>
    <t xml:space="preserve">  18. Wohnimmobilien Schweiz</t>
  </si>
  <si>
    <t>CH0112589673</t>
  </si>
  <si>
    <t>Pensimo</t>
  </si>
  <si>
    <t xml:space="preserve">  19. Casareal (Wohnimmobilien)</t>
  </si>
  <si>
    <t>CH0020488190</t>
  </si>
  <si>
    <t xml:space="preserve">  20. Proreal (Geschäftsimmobilien)</t>
  </si>
  <si>
    <t>CH0020488224</t>
  </si>
  <si>
    <t>Swiss Life</t>
  </si>
  <si>
    <t xml:space="preserve">  21. Geschäftsimmobilien Schweiz</t>
  </si>
  <si>
    <t>CH0136837587</t>
  </si>
  <si>
    <t xml:space="preserve">  22. Immobilien Schweiz</t>
  </si>
  <si>
    <t>CH0106150136</t>
  </si>
  <si>
    <t>Swiss Prime</t>
  </si>
  <si>
    <t xml:space="preserve">  23. SPA Immobilien Schweiz</t>
  </si>
  <si>
    <t>CH0263627355</t>
  </si>
  <si>
    <t>Swisscanto</t>
  </si>
  <si>
    <t xml:space="preserve">  24. Immobilien Schweiz</t>
  </si>
  <si>
    <t>CH0002875893</t>
  </si>
  <si>
    <t>Tellco</t>
  </si>
  <si>
    <t xml:space="preserve">  25. Immobilien Schweiz</t>
  </si>
  <si>
    <t>CH0024559798</t>
  </si>
  <si>
    <t>Turidomus</t>
  </si>
  <si>
    <t xml:space="preserve">  26. Casareal (Wohnimmobilien)</t>
  </si>
  <si>
    <t>CH0020488026</t>
  </si>
  <si>
    <t xml:space="preserve">  27. Proreal (Geschäftsimmobilien)</t>
  </si>
  <si>
    <t>CH0020488067</t>
  </si>
  <si>
    <t>UBS</t>
  </si>
  <si>
    <t xml:space="preserve">  28. Immobilien Schweiz</t>
  </si>
  <si>
    <t>CH0002875497</t>
  </si>
  <si>
    <t xml:space="preserve">  29. Kommerzielle Immobilien Schweiz</t>
  </si>
  <si>
    <t>CH0100770533</t>
  </si>
  <si>
    <t>Zürich</t>
  </si>
  <si>
    <t xml:space="preserve">  30. Immobilien – Geschäft Schweiz</t>
  </si>
  <si>
    <t>CH0032598069</t>
  </si>
  <si>
    <t xml:space="preserve">  31. Immobilien – Traditionell Schweiz</t>
  </si>
  <si>
    <t>CH0023842187</t>
  </si>
  <si>
    <t xml:space="preserve">  32.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</si>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</sst>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43159</v>
      </c>
      <c r="E3" s="10">
        <v>1172.69995117188</v>
      </c>
      <c r="F3" s="6" t="s"/>
      <c r="G3" s="11">
        <v>43007</v>
      </c>
      <c r="H3" s="12">
        <v>205</v>
      </c>
      <c r="I3" s="13">
        <v>0.005240236447438886</v>
      </c>
      <c r="J3" s="14">
        <v>0.00213638305664063</v>
      </c>
      <c r="K3" s="15">
        <v>1.119515235909912E-5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43159</v>
      </c>
      <c r="E5" s="10">
        <v>426.179992675781</v>
      </c>
      <c r="F5" s="6" t="s"/>
      <c r="G5" s="11">
        <v>43131</v>
      </c>
      <c r="H5" s="12">
        <v>720.447998046875</v>
      </c>
      <c r="I5" s="13">
        <v>0.01841618467243714</v>
      </c>
      <c r="J5" s="14">
        <v>0.00327217102050781</v>
      </c>
      <c r="K5" s="15">
        <v>6.026090579346892E-5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43159</v>
      </c>
      <c r="E6" s="10">
        <v>542.559997558594</v>
      </c>
      <c r="F6" s="6" t="s"/>
      <c r="G6" s="11">
        <v>43131</v>
      </c>
      <c r="H6" s="12">
        <v>1475.52502441406</v>
      </c>
      <c r="I6" s="13">
        <v>0.03771756103435468</v>
      </c>
      <c r="J6" s="14">
        <v>0.00329147338867188</v>
      </c>
      <c r="K6" s="15">
        <v>0.0001241463484301858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43159</v>
      </c>
      <c r="E8" s="10">
        <v>129398.953125</v>
      </c>
      <c r="F8" s="6" t="s"/>
      <c r="G8" s="11">
        <v>43131</v>
      </c>
      <c r="H8" s="12">
        <v>842.945922851563</v>
      </c>
      <c r="I8" s="13">
        <v>0.02154749242998423</v>
      </c>
      <c r="J8" s="14">
        <v>0.00301483154296875</v>
      </c>
      <c r="K8" s="15">
        <v>6.496205984979682E-5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43159</v>
      </c>
      <c r="E9" s="10">
        <v>137552.265625</v>
      </c>
      <c r="F9" s="6" t="s"/>
      <c r="G9" s="11">
        <v>43131</v>
      </c>
      <c r="H9" s="12">
        <v>2220.97900390625</v>
      </c>
      <c r="I9" s="13">
        <v>0.05677295183056606</v>
      </c>
      <c r="J9" s="14">
        <v>0.00421966552734375</v>
      </c>
      <c r="K9" s="15">
        <v>0.0002395628677249869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43159</v>
      </c>
      <c r="E11" s="10">
        <v>1762.89001464844</v>
      </c>
      <c r="F11" s="6" t="s"/>
      <c r="G11" s="11">
        <v>43131</v>
      </c>
      <c r="H11" s="12">
        <v>5369.54638671875</v>
      </c>
      <c r="I11" s="13">
        <v>0.1372570374726701</v>
      </c>
      <c r="J11" s="14">
        <v>0.00400375366210938</v>
      </c>
      <c r="K11" s="15">
        <v>0.0005495433664314873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43159</v>
      </c>
      <c r="E12" s="10">
        <v>1420.51000976563</v>
      </c>
      <c r="F12" s="6" t="s"/>
      <c r="G12" s="11">
        <v>43131</v>
      </c>
      <c r="H12" s="12">
        <v>1044.16491699219</v>
      </c>
      <c r="I12" s="13">
        <v>0.02669107831785109</v>
      </c>
      <c r="J12" s="14">
        <v>0.00316375732421875</v>
      </c>
      <c r="K12" s="15">
        <v>8.444409451939763E-5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43159</v>
      </c>
      <c r="E13" s="10">
        <v>1704.22998046875</v>
      </c>
      <c r="F13" s="6" t="s"/>
      <c r="G13" s="11">
        <v>43131</v>
      </c>
      <c r="H13" s="12">
        <v>682.070922851563</v>
      </c>
      <c r="I13" s="13">
        <v>0.0174351849251953</v>
      </c>
      <c r="J13" s="14">
        <v>0.00346221923828125</v>
      </c>
      <c r="K13" s="15">
        <v>6.036443267100241E-5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43159</v>
      </c>
      <c r="E15" s="10">
        <v>147.949996948242</v>
      </c>
      <c r="F15" s="6" t="s"/>
      <c r="G15" s="11">
        <v>43098</v>
      </c>
      <c r="H15" s="12">
        <v>828</v>
      </c>
      <c r="I15" s="13">
        <v>0.02116544282185072</v>
      </c>
      <c r="J15" s="14">
        <v>0.00325485229492188</v>
      </c>
      <c r="K15" s="15">
        <v>6.889039014173864E-5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43159</v>
      </c>
      <c r="E16" s="10">
        <v>137.580001831055</v>
      </c>
      <c r="F16" s="6" t="s"/>
      <c r="G16" s="11">
        <v>43098</v>
      </c>
      <c r="H16" s="12">
        <v>342</v>
      </c>
      <c r="I16" s="13">
        <v>0.008742248122068775</v>
      </c>
      <c r="J16" s="14">
        <v>0.00364753723144531</v>
      </c>
      <c r="K16" s="15">
        <v>3.18876755117787E-5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43159</v>
      </c>
      <c r="E18" s="10">
        <v>10149</v>
      </c>
      <c r="F18" s="6" t="s">
        <v>38</v>
      </c>
      <c r="G18" s="11">
        <v>43131</v>
      </c>
      <c r="H18" s="12">
        <v>170.678298950195</v>
      </c>
      <c r="I18" s="13">
        <v>0.004362900697296009</v>
      </c>
      <c r="J18" s="14">
        <v>0.001480161942863711</v>
      </c>
      <c r="K18" s="15">
        <v>6.457799572631102E-6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43159</v>
      </c>
      <c r="E20" s="10">
        <v>1220.63000488281</v>
      </c>
      <c r="F20" s="6" t="s"/>
      <c r="G20" s="11">
        <v>43131</v>
      </c>
      <c r="H20" s="12">
        <v>469.676086425781</v>
      </c>
      <c r="I20" s="13">
        <v>0.0120059207150187</v>
      </c>
      <c r="J20" s="14">
        <v>0.002900390625</v>
      </c>
      <c r="K20" s="15">
        <v>3.482185988633354E-5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43159</v>
      </c>
      <c r="E22" s="10">
        <v>12338</v>
      </c>
      <c r="F22" s="6" t="s">
        <v>38</v>
      </c>
      <c r="G22" s="11">
        <v>43131</v>
      </c>
      <c r="H22" s="12">
        <v>696.135986328125</v>
      </c>
      <c r="I22" s="13">
        <v>0.0177947178923437</v>
      </c>
      <c r="J22" s="14">
        <v>0.004068984985351559</v>
      </c>
      <c r="K22" s="15">
        <v>7.240643992251326E-5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43159</v>
      </c>
      <c r="E24" s="10">
        <v>259981.78125</v>
      </c>
      <c r="F24" s="6" t="s"/>
      <c r="G24" s="11">
        <v>43131</v>
      </c>
      <c r="H24" s="12">
        <v>261.386993408203</v>
      </c>
      <c r="I24" s="13">
        <v>0.006681608047532357</v>
      </c>
      <c r="J24" s="14">
        <v>0.00357643127441406</v>
      </c>
      <c r="K24" s="15">
        <v>2.389631198457139E-5</v>
      </c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43159</v>
      </c>
      <c r="E25" s="10">
        <v>113.540000915527</v>
      </c>
      <c r="F25" s="6" t="s"/>
      <c r="G25" s="11">
        <v>43131</v>
      </c>
      <c r="H25" s="12">
        <v>167.940002441406</v>
      </c>
      <c r="I25" s="13">
        <v>0.004292904008665518</v>
      </c>
      <c r="J25" s="14">
        <v>0.002206690376951315</v>
      </c>
      <c r="K25" s="15">
        <v>9.473109965097923E-6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25</v>
      </c>
      <c r="D27" s="9">
        <v>43159</v>
      </c>
      <c r="E27" s="10">
        <v>1342.32995605469</v>
      </c>
      <c r="F27" s="6" t="s">
        <v>38</v>
      </c>
      <c r="G27" s="11">
        <v>43131</v>
      </c>
      <c r="H27" s="12">
        <v>464.198913574219</v>
      </c>
      <c r="I27" s="13">
        <v>0.01186591251596661</v>
      </c>
      <c r="J27" s="14">
        <v>0.00269660949707031</v>
      </c>
      <c r="K27" s="15">
        <v>3.199773238196102E-5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14</v>
      </c>
      <c r="D29" s="9">
        <v>43159</v>
      </c>
      <c r="E29" s="10">
        <v>1150.02001953125</v>
      </c>
      <c r="F29" s="6" t="s"/>
      <c r="G29" s="11">
        <v>43131</v>
      </c>
      <c r="H29" s="12">
        <v>92.6365432739258</v>
      </c>
      <c r="I29" s="13">
        <v>0.002367987270384271</v>
      </c>
      <c r="J29" s="14">
        <v>0.004261474609375</v>
      </c>
      <c r="K29" s="15">
        <v>1.009111762806578E-5</v>
      </c>
    </row>
    <row r="30" spans="1:11" customHeight="1" ht="16.5">
      <c r="A30" s="8" t="s">
        <v>56</v>
      </c>
      <c r="B30" s="8" t="s">
        <v>57</v>
      </c>
      <c r="C30" s="8" t="s">
        <v>10</v>
      </c>
      <c r="D30" s="9">
        <v>43159</v>
      </c>
      <c r="E30" s="10">
        <v>1447.01000976563</v>
      </c>
      <c r="F30" s="6" t="s"/>
      <c r="G30" s="11">
        <v>43131</v>
      </c>
      <c r="H30" s="12">
        <v>368.926849365234</v>
      </c>
      <c r="I30" s="13">
        <v>0.009430555719426803</v>
      </c>
      <c r="J30" s="14">
        <v>0.00337692260742188</v>
      </c>
      <c r="K30" s="15">
        <v>3.184625680948408E-5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10</v>
      </c>
      <c r="D32" s="9">
        <v>43159</v>
      </c>
      <c r="E32" s="10">
        <v>1217.19995117188</v>
      </c>
      <c r="F32" s="6" t="s"/>
      <c r="G32" s="11">
        <v>43098</v>
      </c>
      <c r="H32" s="12">
        <v>1589.80004882813</v>
      </c>
      <c r="I32" s="13">
        <v>0.04063867395126482</v>
      </c>
      <c r="J32" s="14">
        <v>0.00288375854492188</v>
      </c>
      <c r="K32" s="15">
        <v>0.0001171921232612541</v>
      </c>
    </row>
    <row r="33" spans="1:11" customHeight="1" ht="16.5">
      <c r="A33" s="8" t="s">
        <v>61</v>
      </c>
      <c r="B33" s="8" t="s">
        <v>62</v>
      </c>
      <c r="C33" s="8" t="s">
        <v>14</v>
      </c>
      <c r="D33" s="9">
        <v>43159</v>
      </c>
      <c r="E33" s="10">
        <v>1251.5</v>
      </c>
      <c r="F33" s="6" t="s"/>
      <c r="G33" s="11">
        <v>43098</v>
      </c>
      <c r="H33" s="12">
        <v>392.519989013672</v>
      </c>
      <c r="I33" s="13">
        <v>0.01003364659891588</v>
      </c>
      <c r="J33" s="14">
        <v>0.00320640563964844</v>
      </c>
      <c r="K33" s="15">
        <v>3.217194104100326E-5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14</v>
      </c>
      <c r="D35" s="9">
        <v>43159</v>
      </c>
      <c r="E35" s="10">
        <v>137.300003051758</v>
      </c>
      <c r="F35" s="6" t="s"/>
      <c r="G35" s="11">
        <v>43131</v>
      </c>
      <c r="H35" s="12">
        <v>979.596374511719</v>
      </c>
      <c r="I35" s="13">
        <v>0.02504056890485513</v>
      </c>
      <c r="J35" s="14">
        <v>0.00248245239257813</v>
      </c>
      <c r="K35" s="15">
        <v>6.216202018937516E-5</v>
      </c>
    </row>
    <row r="36" spans="1:11" customHeight="1" ht="16.5">
      <c r="A36" s="8" t="s">
        <v>66</v>
      </c>
      <c r="B36" s="8" t="s">
        <v>67</v>
      </c>
      <c r="C36" s="8" t="s">
        <v>25</v>
      </c>
      <c r="D36" s="9">
        <v>43159</v>
      </c>
      <c r="E36" s="10">
        <v>153.619995117188</v>
      </c>
      <c r="F36" s="6" t="s"/>
      <c r="G36" s="11">
        <v>43131</v>
      </c>
      <c r="H36" s="12">
        <v>1826.92236328125</v>
      </c>
      <c r="I36" s="13">
        <v>0.04670002514491508</v>
      </c>
      <c r="J36" s="14">
        <v>0.00234893798828125</v>
      </c>
      <c r="K36" s="15">
        <v>0.0001096954631165806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25</v>
      </c>
      <c r="D38" s="9">
        <v>43159</v>
      </c>
      <c r="E38" s="10">
        <v>1076.42004394531</v>
      </c>
      <c r="F38" s="6" t="s"/>
      <c r="G38" s="11">
        <v>43131</v>
      </c>
      <c r="H38" s="12">
        <v>1059.02954101563</v>
      </c>
      <c r="I38" s="13">
        <v>0.0270710497548516</v>
      </c>
      <c r="J38" s="14">
        <v>0.00259872436523438</v>
      </c>
      <c r="K38" s="15">
        <v>7.035019659040505E-5</v>
      </c>
    </row>
    <row r="39" spans="1:11" customHeight="1" ht="16.5">
      <c r="A39" s="5" t="s">
        <v>71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72</v>
      </c>
      <c r="B40" s="8" t="s">
        <v>73</v>
      </c>
      <c r="C40" s="8" t="s">
        <v>25</v>
      </c>
      <c r="D40" s="9">
        <v>43159</v>
      </c>
      <c r="E40" s="10">
        <v>209.440002441406</v>
      </c>
      <c r="F40" s="6" t="s"/>
      <c r="G40" s="11">
        <v>43131</v>
      </c>
      <c r="H40" s="12">
        <v>6466.336944580084</v>
      </c>
      <c r="I40" s="13">
        <v>0.165293339211752</v>
      </c>
      <c r="J40" s="14">
        <v>0.00316123962402344</v>
      </c>
      <c r="K40" s="15">
        <v>0.0005225318535033378</v>
      </c>
    </row>
    <row r="41" spans="1:11" customHeight="1" ht="16.5">
      <c r="A41" s="5" t="s">
        <v>74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75</v>
      </c>
      <c r="B42" s="8" t="s">
        <v>76</v>
      </c>
      <c r="C42" s="8" t="s">
        <v>25</v>
      </c>
      <c r="D42" s="9">
        <v>43159</v>
      </c>
      <c r="E42" s="10">
        <v>161.537094116211</v>
      </c>
      <c r="F42" s="6" t="s"/>
      <c r="G42" s="11">
        <v>43131</v>
      </c>
      <c r="H42" s="12">
        <v>887.061828613281</v>
      </c>
      <c r="I42" s="13">
        <v>0.02267518890454196</v>
      </c>
      <c r="J42" s="14">
        <v>0.0026422119140625</v>
      </c>
      <c r="K42" s="15">
        <v>5.991265427719857E-5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10</v>
      </c>
      <c r="D44" s="9">
        <v>43159</v>
      </c>
      <c r="E44" s="10">
        <v>1429.65002441406</v>
      </c>
      <c r="F44" s="6" t="s"/>
      <c r="G44" s="11">
        <v>43098</v>
      </c>
      <c r="H44" s="12">
        <v>3212.47998046875</v>
      </c>
      <c r="I44" s="13">
        <v>0.08211782770887856</v>
      </c>
      <c r="J44" s="14">
        <v>0.0027001953125</v>
      </c>
      <c r="K44" s="15">
        <v>0.0002217341734521965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43159</v>
      </c>
      <c r="E45" s="10">
        <v>1065.94995117188</v>
      </c>
      <c r="F45" s="6" t="s"/>
      <c r="G45" s="11">
        <v>43098</v>
      </c>
      <c r="H45" s="12">
        <v>969.130004882813</v>
      </c>
      <c r="I45" s="13">
        <v>0.02477302621411484</v>
      </c>
      <c r="J45" s="14">
        <v>0.00353042602539063</v>
      </c>
      <c r="K45" s="15">
        <v>8.745933647399532E-5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25</v>
      </c>
      <c r="D47" s="9">
        <v>43159</v>
      </c>
      <c r="E47" s="10">
        <v>1684.63000488281</v>
      </c>
      <c r="F47" s="6" t="s"/>
      <c r="G47" s="11">
        <v>43131</v>
      </c>
      <c r="H47" s="12">
        <v>2013.63146972656</v>
      </c>
      <c r="I47" s="13">
        <v>0.0514727074115661</v>
      </c>
      <c r="J47" s="14">
        <v>0.00266639709472656</v>
      </c>
      <c r="K47" s="15">
        <v>0.0001372466774999101</v>
      </c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43159</v>
      </c>
      <c r="E48" s="10">
        <v>1568.51000976563</v>
      </c>
      <c r="F48" s="6" t="s"/>
      <c r="G48" s="11">
        <v>43131</v>
      </c>
      <c r="H48" s="12">
        <v>601.329040527344</v>
      </c>
      <c r="I48" s="13">
        <v>0.01537125051256021</v>
      </c>
      <c r="J48" s="14">
        <v>0.0034033203125</v>
      </c>
      <c r="K48" s="15">
        <v>5.23132890979222E-5</v>
      </c>
    </row>
    <row r="49" spans="1:11" customHeight="1" ht="16.5">
      <c r="A49" s="5" t="s">
        <v>87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88</v>
      </c>
      <c r="B50" s="8" t="s">
        <v>89</v>
      </c>
      <c r="C50" s="8" t="s">
        <v>14</v>
      </c>
      <c r="D50" s="9">
        <v>43159</v>
      </c>
      <c r="E50" s="10">
        <v>1661.88403320313</v>
      </c>
      <c r="F50" s="6" t="s"/>
      <c r="G50" s="11">
        <v>43131</v>
      </c>
      <c r="H50" s="12">
        <v>567.531188964844</v>
      </c>
      <c r="I50" s="13">
        <v>0.01450730547059464</v>
      </c>
      <c r="J50" s="14">
        <v>0.00347946166992188</v>
      </c>
      <c r="K50" s="15">
        <v>5.047761331878204E-5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43159</v>
      </c>
      <c r="E51" s="10">
        <v>2233.0322265625</v>
      </c>
      <c r="F51" s="6" t="s"/>
      <c r="G51" s="11">
        <v>43131</v>
      </c>
      <c r="H51" s="12">
        <v>577.009887695313</v>
      </c>
      <c r="I51" s="13">
        <v>0.01474960119040779</v>
      </c>
      <c r="J51" s="14">
        <v>0.00231498718261719</v>
      </c>
      <c r="K51" s="15">
        <v>3.414513770450929E-5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43159</v>
      </c>
      <c r="E52" s="10">
        <v>2521.59057617188</v>
      </c>
      <c r="F52" s="6" t="s"/>
      <c r="G52" s="11">
        <v>43131</v>
      </c>
      <c r="H52" s="12">
        <v>1555.73364257813</v>
      </c>
      <c r="I52" s="13">
        <v>0.03976786407973062</v>
      </c>
      <c r="J52" s="14">
        <v>0.00290267944335938</v>
      </c>
      <c r="K52" s="15">
        <v>0.0001154333615705439</v>
      </c>
    </row>
    <row r="53" spans="1:11" customHeight="1" ht="16.5">
      <c r="A53" s="16" t="s">
        <v>94</v>
      </c>
      <c r="B53" s="16" t="s"/>
      <c r="C53" s="16" t="s"/>
      <c r="D53" s="17" t="s"/>
      <c r="E53" s="17" t="s"/>
      <c r="F53" s="17" t="s"/>
      <c r="G53" s="18" t="s"/>
      <c r="H53" s="19">
        <f>SUM(H2:H52)</f>
        <v>39120.37215423586</v>
      </c>
      <c r="I53" s="20">
        <f>SUM(I2:I52)</f>
        <v>1</v>
      </c>
      <c r="J53" s="18" t="s"/>
      <c r="K53" s="21">
        <f>SUM(K2:K52)</f>
        <v>0.003189073762680614</v>
      </c>
    </row>
    <row r="55" spans="1:11">
      <c r="A55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96</v>
      </c>
      <c r="B3" s="8" t="s">
        <v>24</v>
      </c>
      <c r="C3" s="8" t="s">
        <v>25</v>
      </c>
      <c r="D3" s="9">
        <v>43159</v>
      </c>
      <c r="E3" s="10">
        <v>1762.89001464844</v>
      </c>
      <c r="F3" s="6" t="s"/>
      <c r="G3" s="11">
        <v>43131</v>
      </c>
      <c r="H3" s="12">
        <v>5369.54638671875</v>
      </c>
      <c r="I3" s="13">
        <v>0.2770034361551793</v>
      </c>
      <c r="J3" s="14">
        <v>0.00400375366210938</v>
      </c>
      <c r="K3" s="15">
        <v>0.001109053521923181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97</v>
      </c>
      <c r="B5" s="8" t="s">
        <v>32</v>
      </c>
      <c r="C5" s="8" t="s">
        <v>25</v>
      </c>
      <c r="D5" s="9">
        <v>43159</v>
      </c>
      <c r="E5" s="10">
        <v>147.949996948242</v>
      </c>
      <c r="F5" s="6" t="s"/>
      <c r="G5" s="11">
        <v>43098</v>
      </c>
      <c r="H5" s="12">
        <v>828</v>
      </c>
      <c r="I5" s="13">
        <v>0.04271475253548303</v>
      </c>
      <c r="J5" s="14">
        <v>0.00325485229492188</v>
      </c>
      <c r="K5" s="15">
        <v>0.0001390302103171371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98</v>
      </c>
      <c r="B7" s="8" t="s">
        <v>41</v>
      </c>
      <c r="C7" s="8" t="s">
        <v>25</v>
      </c>
      <c r="D7" s="9">
        <v>43159</v>
      </c>
      <c r="E7" s="10">
        <v>1220.63000488281</v>
      </c>
      <c r="F7" s="6" t="s"/>
      <c r="G7" s="11">
        <v>43131</v>
      </c>
      <c r="H7" s="12">
        <v>469.676086425781</v>
      </c>
      <c r="I7" s="13">
        <v>0.02422958671921664</v>
      </c>
      <c r="J7" s="14">
        <v>0.002900390625</v>
      </c>
      <c r="K7" s="15">
        <v>7.027526616804045E-5</v>
      </c>
    </row>
    <row r="8" spans="1:11" customHeight="1" ht="16.5">
      <c r="A8" s="5" t="s">
        <v>50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99</v>
      </c>
      <c r="B9" s="8" t="s">
        <v>52</v>
      </c>
      <c r="C9" s="8" t="s">
        <v>25</v>
      </c>
      <c r="D9" s="9">
        <v>43159</v>
      </c>
      <c r="E9" s="10">
        <v>1342.32995605469</v>
      </c>
      <c r="F9" s="6" t="s">
        <v>38</v>
      </c>
      <c r="G9" s="11">
        <v>43131</v>
      </c>
      <c r="H9" s="12">
        <v>464.198913574219</v>
      </c>
      <c r="I9" s="13">
        <v>0.02394703106348169</v>
      </c>
      <c r="J9" s="14">
        <v>0.00269660949707031</v>
      </c>
      <c r="K9" s="15">
        <v>6.457579139242244E-5</v>
      </c>
    </row>
    <row r="10" spans="1:11" customHeight="1" ht="16.5">
      <c r="A10" s="5" t="s">
        <v>63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100</v>
      </c>
      <c r="B11" s="8" t="s">
        <v>67</v>
      </c>
      <c r="C11" s="8" t="s">
        <v>25</v>
      </c>
      <c r="D11" s="9">
        <v>43159</v>
      </c>
      <c r="E11" s="10">
        <v>153.619995117188</v>
      </c>
      <c r="F11" s="6" t="s"/>
      <c r="G11" s="11">
        <v>43131</v>
      </c>
      <c r="H11" s="12">
        <v>1826.92236328125</v>
      </c>
      <c r="I11" s="13">
        <v>0.09424702493852467</v>
      </c>
      <c r="J11" s="14">
        <v>0.00234893798828125</v>
      </c>
      <c r="K11" s="15">
        <v>0.000221380417160591</v>
      </c>
    </row>
    <row r="12" spans="1:11" customHeight="1" ht="16.5">
      <c r="A12" s="5" t="s">
        <v>68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101</v>
      </c>
      <c r="B13" s="8" t="s">
        <v>70</v>
      </c>
      <c r="C13" s="8" t="s">
        <v>25</v>
      </c>
      <c r="D13" s="9">
        <v>43159</v>
      </c>
      <c r="E13" s="10">
        <v>1076.42004394531</v>
      </c>
      <c r="F13" s="6" t="s"/>
      <c r="G13" s="11">
        <v>43131</v>
      </c>
      <c r="H13" s="12">
        <v>1059.02954101563</v>
      </c>
      <c r="I13" s="13">
        <v>0.05463307339643576</v>
      </c>
      <c r="J13" s="14">
        <v>0.00259872436523438</v>
      </c>
      <c r="K13" s="15">
        <v>0.0001419762989829558</v>
      </c>
    </row>
    <row r="14" spans="1:11" customHeight="1" ht="16.5">
      <c r="A14" s="5" t="s">
        <v>71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102</v>
      </c>
      <c r="B15" s="8" t="s">
        <v>73</v>
      </c>
      <c r="C15" s="8" t="s">
        <v>25</v>
      </c>
      <c r="D15" s="9">
        <v>43159</v>
      </c>
      <c r="E15" s="10">
        <v>209.440002441406</v>
      </c>
      <c r="F15" s="6" t="s"/>
      <c r="G15" s="11">
        <v>43131</v>
      </c>
      <c r="H15" s="12">
        <v>6466.336944580084</v>
      </c>
      <c r="I15" s="13">
        <v>0.3335845198053016</v>
      </c>
      <c r="J15" s="14">
        <v>0.00316123962402344</v>
      </c>
      <c r="K15" s="15">
        <v>0.001054540601969351</v>
      </c>
    </row>
    <row r="16" spans="1:11" customHeight="1" ht="16.5">
      <c r="A16" s="5" t="s">
        <v>74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103</v>
      </c>
      <c r="B17" s="8" t="s">
        <v>76</v>
      </c>
      <c r="C17" s="8" t="s">
        <v>25</v>
      </c>
      <c r="D17" s="9">
        <v>43159</v>
      </c>
      <c r="E17" s="10">
        <v>161.537094116211</v>
      </c>
      <c r="F17" s="6" t="s"/>
      <c r="G17" s="11">
        <v>43131</v>
      </c>
      <c r="H17" s="12">
        <v>887.061828613281</v>
      </c>
      <c r="I17" s="13">
        <v>0.04576162619914174</v>
      </c>
      <c r="J17" s="14">
        <v>0.0026422119140625</v>
      </c>
      <c r="K17" s="15">
        <v>0.0001209119139502469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104</v>
      </c>
      <c r="B19" s="8" t="s">
        <v>84</v>
      </c>
      <c r="C19" s="8" t="s">
        <v>25</v>
      </c>
      <c r="D19" s="9">
        <v>43159</v>
      </c>
      <c r="E19" s="10">
        <v>1684.63000488281</v>
      </c>
      <c r="F19" s="6" t="s"/>
      <c r="G19" s="11">
        <v>43131</v>
      </c>
      <c r="H19" s="12">
        <v>2013.63146972656</v>
      </c>
      <c r="I19" s="13">
        <v>0.1038789491872355</v>
      </c>
      <c r="J19" s="14">
        <v>0.00266639709472656</v>
      </c>
      <c r="K19" s="15">
        <v>0.0002769825283160926</v>
      </c>
    </row>
    <row r="20" spans="1:11" customHeight="1" ht="16.5">
      <c r="A20" s="16" t="s">
        <v>94</v>
      </c>
      <c r="B20" s="16" t="s"/>
      <c r="C20" s="16" t="s"/>
      <c r="D20" s="17" t="s"/>
      <c r="E20" s="17" t="s"/>
      <c r="F20" s="17" t="s"/>
      <c r="G20" s="18" t="s"/>
      <c r="H20" s="19">
        <f>SUM(H2:H19)</f>
        <v>19384.40353393555</v>
      </c>
      <c r="I20" s="20">
        <f>SUM(I2:I19)</f>
        <v>0.9999999999999999</v>
      </c>
      <c r="J20" s="18" t="s"/>
      <c r="K20" s="21">
        <f>SUM(K2:K19)</f>
        <v>0.003198726550180019</v>
      </c>
    </row>
    <row r="22" spans="1:11">
      <c r="A22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43159</v>
      </c>
      <c r="E3" s="10">
        <v>1172.69995117188</v>
      </c>
      <c r="F3" s="6" t="s"/>
      <c r="G3" s="11">
        <v>43007</v>
      </c>
      <c r="H3" s="12">
        <v>205</v>
      </c>
      <c r="I3" s="13">
        <v>0.01554954365721058</v>
      </c>
      <c r="J3" s="14">
        <v>0.00213638305664063</v>
      </c>
      <c r="K3" s="15">
        <v>3.321978160775846E-5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105</v>
      </c>
      <c r="B5" s="8" t="s">
        <v>16</v>
      </c>
      <c r="C5" s="8" t="s">
        <v>10</v>
      </c>
      <c r="D5" s="9">
        <v>43159</v>
      </c>
      <c r="E5" s="10">
        <v>542.559997558594</v>
      </c>
      <c r="F5" s="6" t="s"/>
      <c r="G5" s="11">
        <v>43131</v>
      </c>
      <c r="H5" s="12">
        <v>1475.52502441406</v>
      </c>
      <c r="I5" s="13">
        <v>0.1119206867533324</v>
      </c>
      <c r="J5" s="14">
        <v>0.00329147338867188</v>
      </c>
      <c r="K5" s="15">
        <v>0.0003683839620904748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106</v>
      </c>
      <c r="B7" s="8" t="s">
        <v>21</v>
      </c>
      <c r="C7" s="8" t="s">
        <v>10</v>
      </c>
      <c r="D7" s="9">
        <v>43159</v>
      </c>
      <c r="E7" s="10">
        <v>137552.265625</v>
      </c>
      <c r="F7" s="6" t="s"/>
      <c r="G7" s="11">
        <v>43131</v>
      </c>
      <c r="H7" s="12">
        <v>2220.97900390625</v>
      </c>
      <c r="I7" s="13">
        <v>0.1684644389414064</v>
      </c>
      <c r="J7" s="14">
        <v>0.00421966552734375</v>
      </c>
      <c r="K7" s="15">
        <v>0.0007108635855843586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107</v>
      </c>
      <c r="B9" s="8" t="s">
        <v>29</v>
      </c>
      <c r="C9" s="8" t="s">
        <v>10</v>
      </c>
      <c r="D9" s="9">
        <v>43159</v>
      </c>
      <c r="E9" s="10">
        <v>1704.22998046875</v>
      </c>
      <c r="F9" s="6" t="s"/>
      <c r="G9" s="11">
        <v>43131</v>
      </c>
      <c r="H9" s="12">
        <v>682.070922851563</v>
      </c>
      <c r="I9" s="13">
        <v>0.05173605654728922</v>
      </c>
      <c r="J9" s="14">
        <v>0.00346221923828125</v>
      </c>
      <c r="K9" s="15">
        <v>0.0001791215702908313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108</v>
      </c>
      <c r="B11" s="8" t="s">
        <v>37</v>
      </c>
      <c r="C11" s="8" t="s">
        <v>10</v>
      </c>
      <c r="D11" s="9">
        <v>43159</v>
      </c>
      <c r="E11" s="10">
        <v>10149</v>
      </c>
      <c r="F11" s="6" t="s">
        <v>38</v>
      </c>
      <c r="G11" s="11">
        <v>43131</v>
      </c>
      <c r="H11" s="12">
        <v>170.678298950195</v>
      </c>
      <c r="I11" s="13">
        <v>0.01294619346763169</v>
      </c>
      <c r="J11" s="14">
        <v>0.001480161942863711</v>
      </c>
      <c r="K11" s="15">
        <v>1.916246287573921E-5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109</v>
      </c>
      <c r="B13" s="8" t="s">
        <v>44</v>
      </c>
      <c r="C13" s="8" t="s">
        <v>10</v>
      </c>
      <c r="D13" s="9">
        <v>43159</v>
      </c>
      <c r="E13" s="10">
        <v>12338</v>
      </c>
      <c r="F13" s="6" t="s">
        <v>38</v>
      </c>
      <c r="G13" s="11">
        <v>43131</v>
      </c>
      <c r="H13" s="12">
        <v>696.135986328125</v>
      </c>
      <c r="I13" s="13">
        <v>0.05280291175982697</v>
      </c>
      <c r="J13" s="14">
        <v>0.004068984985351559</v>
      </c>
      <c r="K13" s="15">
        <v>0.0002148542551335792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47</v>
      </c>
      <c r="C15" s="8" t="s">
        <v>10</v>
      </c>
      <c r="D15" s="9">
        <v>43159</v>
      </c>
      <c r="E15" s="10">
        <v>259981.78125</v>
      </c>
      <c r="F15" s="6" t="s"/>
      <c r="G15" s="11">
        <v>43131</v>
      </c>
      <c r="H15" s="12">
        <v>261.386993408203</v>
      </c>
      <c r="I15" s="13">
        <v>0.01982657788013594</v>
      </c>
      <c r="J15" s="14">
        <v>0.00357643127441406</v>
      </c>
      <c r="K15" s="15">
        <v>7.090839319512418E-5</v>
      </c>
    </row>
    <row r="16" spans="1:11" customHeight="1" ht="16.5">
      <c r="A16" s="8" t="s">
        <v>111</v>
      </c>
      <c r="B16" s="8" t="s">
        <v>49</v>
      </c>
      <c r="C16" s="8" t="s">
        <v>10</v>
      </c>
      <c r="D16" s="9">
        <v>43159</v>
      </c>
      <c r="E16" s="10">
        <v>113.540000915527</v>
      </c>
      <c r="F16" s="6" t="s"/>
      <c r="G16" s="11">
        <v>43131</v>
      </c>
      <c r="H16" s="12">
        <v>167.940002441406</v>
      </c>
      <c r="I16" s="13">
        <v>0.01273848975490095</v>
      </c>
      <c r="J16" s="14">
        <v>0.002206690376951315</v>
      </c>
      <c r="K16" s="15">
        <v>2.810990275903284E-5</v>
      </c>
    </row>
    <row r="17" spans="1:11" customHeight="1" ht="16.5">
      <c r="A17" s="5" t="s">
        <v>53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112</v>
      </c>
      <c r="B18" s="8" t="s">
        <v>57</v>
      </c>
      <c r="C18" s="8" t="s">
        <v>10</v>
      </c>
      <c r="D18" s="9">
        <v>43159</v>
      </c>
      <c r="E18" s="10">
        <v>1447.01000976563</v>
      </c>
      <c r="F18" s="6" t="s"/>
      <c r="G18" s="11">
        <v>43131</v>
      </c>
      <c r="H18" s="12">
        <v>368.926849365234</v>
      </c>
      <c r="I18" s="13">
        <v>0.02798363000254565</v>
      </c>
      <c r="J18" s="14">
        <v>0.00337692260742188</v>
      </c>
      <c r="K18" s="15">
        <v>9.449855279332558E-5</v>
      </c>
    </row>
    <row r="19" spans="1:11" customHeight="1" ht="16.5">
      <c r="A19" s="5" t="s">
        <v>58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113</v>
      </c>
      <c r="B20" s="8" t="s">
        <v>60</v>
      </c>
      <c r="C20" s="8" t="s">
        <v>10</v>
      </c>
      <c r="D20" s="9">
        <v>43159</v>
      </c>
      <c r="E20" s="10">
        <v>1217.19995117188</v>
      </c>
      <c r="F20" s="6" t="s"/>
      <c r="G20" s="11">
        <v>43098</v>
      </c>
      <c r="H20" s="12">
        <v>1589.80004882813</v>
      </c>
      <c r="I20" s="13">
        <v>0.1205886110511635</v>
      </c>
      <c r="J20" s="14">
        <v>0.00288375854492188</v>
      </c>
      <c r="K20" s="15">
        <v>0.0003477484375390539</v>
      </c>
    </row>
    <row r="21" spans="1:11" customHeight="1" ht="16.5">
      <c r="A21" s="5" t="s">
        <v>77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114</v>
      </c>
      <c r="B22" s="8" t="s">
        <v>79</v>
      </c>
      <c r="C22" s="8" t="s">
        <v>10</v>
      </c>
      <c r="D22" s="9">
        <v>43159</v>
      </c>
      <c r="E22" s="10">
        <v>1429.65002441406</v>
      </c>
      <c r="F22" s="6" t="s"/>
      <c r="G22" s="11">
        <v>43098</v>
      </c>
      <c r="H22" s="12">
        <v>3212.47998046875</v>
      </c>
      <c r="I22" s="13">
        <v>0.2436712083132382</v>
      </c>
      <c r="J22" s="14">
        <v>0.0027001953125</v>
      </c>
      <c r="K22" s="15">
        <v>0.0006579598544786168</v>
      </c>
    </row>
    <row r="23" spans="1:11" customHeight="1" ht="16.5">
      <c r="A23" s="5" t="s">
        <v>87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115</v>
      </c>
      <c r="B24" s="8" t="s">
        <v>91</v>
      </c>
      <c r="C24" s="8" t="s">
        <v>10</v>
      </c>
      <c r="D24" s="9">
        <v>43159</v>
      </c>
      <c r="E24" s="10">
        <v>2233.0322265625</v>
      </c>
      <c r="F24" s="6" t="s"/>
      <c r="G24" s="11">
        <v>43131</v>
      </c>
      <c r="H24" s="12">
        <v>577.009887695313</v>
      </c>
      <c r="I24" s="13">
        <v>0.04376702653346558</v>
      </c>
      <c r="J24" s="14">
        <v>0.00231498718261719</v>
      </c>
      <c r="K24" s="15">
        <v>0.0001013201054462393</v>
      </c>
    </row>
    <row r="25" spans="1:11" customHeight="1" ht="16.5">
      <c r="A25" s="8" t="s">
        <v>116</v>
      </c>
      <c r="B25" s="8" t="s">
        <v>93</v>
      </c>
      <c r="C25" s="8" t="s">
        <v>10</v>
      </c>
      <c r="D25" s="9">
        <v>43159</v>
      </c>
      <c r="E25" s="10">
        <v>2521.59057617188</v>
      </c>
      <c r="F25" s="6" t="s"/>
      <c r="G25" s="11">
        <v>43131</v>
      </c>
      <c r="H25" s="12">
        <v>1555.73364257813</v>
      </c>
      <c r="I25" s="13">
        <v>0.118004625337853</v>
      </c>
      <c r="J25" s="14">
        <v>0.00290267944335938</v>
      </c>
      <c r="K25" s="15">
        <v>0.0003425296001895115</v>
      </c>
    </row>
    <row r="26" spans="1:11" customHeight="1" ht="16.5">
      <c r="A26" s="16" t="s">
        <v>94</v>
      </c>
      <c r="B26" s="16" t="s"/>
      <c r="C26" s="16" t="s"/>
      <c r="D26" s="17" t="s"/>
      <c r="E26" s="17" t="s"/>
      <c r="F26" s="17" t="s"/>
      <c r="G26" s="18" t="s"/>
      <c r="H26" s="19">
        <f>SUM(H2:H25)</f>
        <v>13183.66664123536</v>
      </c>
      <c r="I26" s="20">
        <f>SUM(I2:I25)</f>
        <v>1</v>
      </c>
      <c r="J26" s="18" t="s"/>
      <c r="K26" s="21">
        <f>SUM(K2:K25)</f>
        <v>0.003168680463983646</v>
      </c>
    </row>
    <row r="28" spans="1:11">
      <c r="A28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43159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117</v>
      </c>
      <c r="B3" s="8" t="s">
        <v>13</v>
      </c>
      <c r="C3" s="8" t="s">
        <v>14</v>
      </c>
      <c r="D3" s="9">
        <v>43159</v>
      </c>
      <c r="E3" s="10">
        <v>426.179992675781</v>
      </c>
      <c r="F3" s="6" t="s"/>
      <c r="G3" s="11">
        <v>43131</v>
      </c>
      <c r="H3" s="12">
        <v>720.447998046875</v>
      </c>
      <c r="I3" s="13">
        <v>0.1099534179512415</v>
      </c>
      <c r="J3" s="14">
        <v>0.00327217102050781</v>
      </c>
      <c r="K3" s="15">
        <v>0.0003597863878258358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118</v>
      </c>
      <c r="B5" s="8" t="s">
        <v>19</v>
      </c>
      <c r="C5" s="8" t="s">
        <v>14</v>
      </c>
      <c r="D5" s="9">
        <v>43159</v>
      </c>
      <c r="E5" s="10">
        <v>129398.953125</v>
      </c>
      <c r="F5" s="6" t="s"/>
      <c r="G5" s="11">
        <v>43131</v>
      </c>
      <c r="H5" s="12">
        <v>842.945922851563</v>
      </c>
      <c r="I5" s="13">
        <v>0.1286488207571679</v>
      </c>
      <c r="J5" s="14">
        <v>0.00301483154296875</v>
      </c>
      <c r="K5" s="15">
        <v>0.0003878545227844428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119</v>
      </c>
      <c r="B7" s="8" t="s">
        <v>27</v>
      </c>
      <c r="C7" s="8" t="s">
        <v>14</v>
      </c>
      <c r="D7" s="9">
        <v>43159</v>
      </c>
      <c r="E7" s="10">
        <v>1420.51000976563</v>
      </c>
      <c r="F7" s="6" t="s"/>
      <c r="G7" s="11">
        <v>43131</v>
      </c>
      <c r="H7" s="12">
        <v>1044.16491699219</v>
      </c>
      <c r="I7" s="13">
        <v>0.1593584850527904</v>
      </c>
      <c r="J7" s="14">
        <v>0.00316375732421875</v>
      </c>
      <c r="K7" s="15">
        <v>0.0005041715742621698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120</v>
      </c>
      <c r="B9" s="8" t="s">
        <v>34</v>
      </c>
      <c r="C9" s="8" t="s">
        <v>14</v>
      </c>
      <c r="D9" s="9">
        <v>43159</v>
      </c>
      <c r="E9" s="10">
        <v>137.580001831055</v>
      </c>
      <c r="F9" s="6" t="s"/>
      <c r="G9" s="11">
        <v>43098</v>
      </c>
      <c r="H9" s="12">
        <v>342</v>
      </c>
      <c r="I9" s="13">
        <v>0.05219539653280839</v>
      </c>
      <c r="J9" s="14">
        <v>0.00364753723144531</v>
      </c>
      <c r="K9" s="15">
        <v>0.00019038465216347</v>
      </c>
    </row>
    <row r="10" spans="1:11" customHeight="1" ht="16.5">
      <c r="A10" s="5" t="s">
        <v>53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121</v>
      </c>
      <c r="B11" s="8" t="s">
        <v>55</v>
      </c>
      <c r="C11" s="8" t="s">
        <v>14</v>
      </c>
      <c r="D11" s="9">
        <v>43159</v>
      </c>
      <c r="E11" s="10">
        <v>1150.02001953125</v>
      </c>
      <c r="F11" s="6" t="s"/>
      <c r="G11" s="11">
        <v>43131</v>
      </c>
      <c r="H11" s="12">
        <v>92.6365432739258</v>
      </c>
      <c r="I11" s="13">
        <v>0.01413801494038369</v>
      </c>
      <c r="J11" s="14">
        <v>0.004261474609375</v>
      </c>
      <c r="K11" s="15">
        <v>6.024879169540948E-5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122</v>
      </c>
      <c r="B13" s="8" t="s">
        <v>62</v>
      </c>
      <c r="C13" s="8" t="s">
        <v>14</v>
      </c>
      <c r="D13" s="9">
        <v>43159</v>
      </c>
      <c r="E13" s="10">
        <v>1251.5</v>
      </c>
      <c r="F13" s="6" t="s"/>
      <c r="G13" s="11">
        <v>43098</v>
      </c>
      <c r="H13" s="12">
        <v>392.519989013672</v>
      </c>
      <c r="I13" s="13">
        <v>0.05990566220357368</v>
      </c>
      <c r="J13" s="14">
        <v>0.00320640563964844</v>
      </c>
      <c r="K13" s="15">
        <v>0.0001920818531364131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123</v>
      </c>
      <c r="B15" s="8" t="s">
        <v>65</v>
      </c>
      <c r="C15" s="8" t="s">
        <v>14</v>
      </c>
      <c r="D15" s="9">
        <v>43159</v>
      </c>
      <c r="E15" s="10">
        <v>137.300003051758</v>
      </c>
      <c r="F15" s="6" t="s"/>
      <c r="G15" s="11">
        <v>43131</v>
      </c>
      <c r="H15" s="12">
        <v>979.596374511719</v>
      </c>
      <c r="I15" s="13">
        <v>0.149504155584037</v>
      </c>
      <c r="J15" s="14">
        <v>0.00248245239257813</v>
      </c>
      <c r="K15" s="15">
        <v>0.0003711369487299657</v>
      </c>
    </row>
    <row r="16" spans="1:11" customHeight="1" ht="16.5">
      <c r="A16" s="5" t="s">
        <v>77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124</v>
      </c>
      <c r="B17" s="8" t="s">
        <v>81</v>
      </c>
      <c r="C17" s="8" t="s">
        <v>14</v>
      </c>
      <c r="D17" s="9">
        <v>43159</v>
      </c>
      <c r="E17" s="10">
        <v>1065.94995117188</v>
      </c>
      <c r="F17" s="6" t="s"/>
      <c r="G17" s="11">
        <v>43098</v>
      </c>
      <c r="H17" s="12">
        <v>969.130004882813</v>
      </c>
      <c r="I17" s="13">
        <v>0.14790679794357</v>
      </c>
      <c r="J17" s="14">
        <v>0.00353042602539063</v>
      </c>
      <c r="K17" s="15">
        <v>0.000522174008792173</v>
      </c>
    </row>
    <row r="18" spans="1:11" customHeight="1" ht="16.5">
      <c r="A18" s="5" t="s">
        <v>82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125</v>
      </c>
      <c r="B19" s="8" t="s">
        <v>86</v>
      </c>
      <c r="C19" s="8" t="s">
        <v>14</v>
      </c>
      <c r="D19" s="9">
        <v>43159</v>
      </c>
      <c r="E19" s="10">
        <v>1568.51000976563</v>
      </c>
      <c r="F19" s="6" t="s"/>
      <c r="G19" s="11">
        <v>43131</v>
      </c>
      <c r="H19" s="12">
        <v>601.329040527344</v>
      </c>
      <c r="I19" s="13">
        <v>0.09177370677490622</v>
      </c>
      <c r="J19" s="14">
        <v>0.0034033203125</v>
      </c>
      <c r="K19" s="15">
        <v>0.0003123353204204572</v>
      </c>
    </row>
    <row r="20" spans="1:11" customHeight="1" ht="16.5">
      <c r="A20" s="5" t="s">
        <v>87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126</v>
      </c>
      <c r="B21" s="8" t="s">
        <v>89</v>
      </c>
      <c r="C21" s="8" t="s">
        <v>14</v>
      </c>
      <c r="D21" s="9">
        <v>43159</v>
      </c>
      <c r="E21" s="10">
        <v>1661.88403320313</v>
      </c>
      <c r="F21" s="6" t="s"/>
      <c r="G21" s="11">
        <v>43131</v>
      </c>
      <c r="H21" s="12">
        <v>567.531188964844</v>
      </c>
      <c r="I21" s="13">
        <v>0.08661554225952116</v>
      </c>
      <c r="J21" s="14">
        <v>0.00347946166992188</v>
      </c>
      <c r="K21" s="15">
        <v>0.0003013754593115026</v>
      </c>
    </row>
    <row r="22" spans="1:11" customHeight="1" ht="16.5">
      <c r="A22" s="16" t="s">
        <v>94</v>
      </c>
      <c r="B22" s="16" t="s"/>
      <c r="C22" s="16" t="s"/>
      <c r="D22" s="17" t="s"/>
      <c r="E22" s="17" t="s"/>
      <c r="F22" s="17" t="s"/>
      <c r="G22" s="18" t="s"/>
      <c r="H22" s="19">
        <f>SUM(H2:H21)</f>
        <v>6552.301979064945</v>
      </c>
      <c r="I22" s="20">
        <f>SUM(I2:I21)</f>
        <v>1</v>
      </c>
      <c r="J22" s="18" t="s"/>
      <c r="K22" s="21">
        <f>SUM(K2:K21)</f>
        <v>0.003201549519121839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2018-02-28T00:00:00+01:00</dcterms:created>
  <dcterms:modified xsi:type="dcterms:W3CDTF">2018-03-09T17:12:30+01:00</dcterms:modified>
  <dc:title>KGAST Immo-Index</dc:title>
  <dc:description>2018-02-28</dc:description>
  <dc:subject>Monatliche Eckdaten</dc:subject>
  <cp:keywords/>
  <cp:category/>
</cp:coreProperties>
</file>