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<sst xmlns="http://schemas.openxmlformats.org/spreadsheetml/2006/main" uniqueCount="144">
  <si>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</si>
  <si>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</si>
  <si>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</si>
  <si>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</si>
  <si>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</si>
  <si>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</si>
  <si>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</si>
  <si>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</si>
  <si>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</si>
  <si>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</si>
  <si>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</si>
  <si>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</si>
  <si>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</si>
  <si>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</si>
  <si>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</si>
  <si>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</si>
  <si>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</si>
  <si>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</si>
  <si>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</si>
  <si>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</si>
  <si>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</si>
  <si>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</si>
  <si>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</si>
  <si>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</si>
  <si>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</si>
  <si>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CSA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</si>
  <si>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</si>
  <si>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</si>
  <si>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</si>
  <si>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</si>
  <si>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</si>
  <si>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</si>
  <si>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</si>
  <si>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Gewerbeimmobilien Schweiz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</si>
  <si>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</si>
  <si>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</si>
  <si>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</si>
  <si>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</si>
  <si>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</si>
  <si>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</si>
  <si>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</si>
  <si>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</si>
  <si>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</t>
  </si>
  <si>
    <t>CH0224042157</t>
  </si>
  <si>
    <t>Helvetia</t>
  </si>
  <si>
    <t xml:space="preserve">  14. Immobilien Romandie</t>
  </si>
  <si>
    <t>CH0301200108</t>
  </si>
  <si>
    <t xml:space="preserve">  15. Immobilien Schweiz</t>
  </si>
  <si>
    <t>CH0188230780</t>
  </si>
  <si>
    <t>HIG</t>
  </si>
  <si>
    <t xml:space="preserve">  16. CH-Classico</t>
  </si>
  <si>
    <t>CH0002875208</t>
  </si>
  <si>
    <t>IST</t>
  </si>
  <si>
    <t xml:space="preserve">  17. Immobilien Schweiz Fokus</t>
  </si>
  <si>
    <t>CH0002598578</t>
  </si>
  <si>
    <t xml:space="preserve">  18. Immobilien Schweiz Wohnen</t>
  </si>
  <si>
    <t>CH0245229122</t>
  </si>
  <si>
    <t>J. Safra Sarasin</t>
  </si>
  <si>
    <t xml:space="preserve">  19. Nachhaltig Immobilien Schweiz</t>
  </si>
  <si>
    <t>CH0049550269</t>
  </si>
  <si>
    <t>Patrimonium</t>
  </si>
  <si>
    <t xml:space="preserve">  20. Gesundheitsimmobilien Schweiz</t>
  </si>
  <si>
    <t>CH0282527719</t>
  </si>
  <si>
    <t xml:space="preserve">  21. Wohnimmobilien Schweiz</t>
  </si>
  <si>
    <t>CH0112589673</t>
  </si>
  <si>
    <t>Pensimo</t>
  </si>
  <si>
    <t xml:space="preserve">  22. Casareal (Wohnimmobilien)</t>
  </si>
  <si>
    <t>CH0020488190</t>
  </si>
  <si>
    <t xml:space="preserve">  23. Proreal (Geschäftsimmobilien)</t>
  </si>
  <si>
    <t>CH0020488224</t>
  </si>
  <si>
    <t>SFP</t>
  </si>
  <si>
    <t xml:space="preserve">  24. Swiss Real Estate</t>
  </si>
  <si>
    <t>CH0437532747</t>
  </si>
  <si>
    <t>Swiss Life</t>
  </si>
  <si>
    <t xml:space="preserve">  25. Geschäftsimmobilien Schweiz</t>
  </si>
  <si>
    <t>CH0136837587</t>
  </si>
  <si>
    <t xml:space="preserve">  26. Immobilien Schweiz</t>
  </si>
  <si>
    <t>CH0106150136</t>
  </si>
  <si>
    <t xml:space="preserve">  27. Immobilien Schweiz Alter und Gesundheit</t>
  </si>
  <si>
    <t>CH0385556482</t>
  </si>
  <si>
    <t>Swiss Prime</t>
  </si>
  <si>
    <t xml:space="preserve">  28. SPA Immobilien Schweiz</t>
  </si>
  <si>
    <t>CH0263627355</t>
  </si>
  <si>
    <t>Swisscanto</t>
  </si>
  <si>
    <t xml:space="preserve">  29. Immobilien Responsible Schweiz</t>
  </si>
  <si>
    <t>CH0002875893</t>
  </si>
  <si>
    <t>Tellco</t>
  </si>
  <si>
    <t xml:space="preserve">  30. Immobilien Schweiz</t>
  </si>
  <si>
    <t>CH0024559798</t>
  </si>
  <si>
    <t>Turidomus</t>
  </si>
  <si>
    <t xml:space="preserve">  31. Casareal (Wohnimmobilien)</t>
  </si>
  <si>
    <t>CH0020488026</t>
  </si>
  <si>
    <t xml:space="preserve">  32. Proreal (Geschäftsimmobilien)</t>
  </si>
  <si>
    <t>CH0020488067</t>
  </si>
  <si>
    <t>UBS 1</t>
  </si>
  <si>
    <t xml:space="preserve">  33. Immobilien Schweiz</t>
  </si>
  <si>
    <t>CH0002875497</t>
  </si>
  <si>
    <t xml:space="preserve">  34. Kommerzielle Immobilien Schweiz</t>
  </si>
  <si>
    <t>CH0100770533</t>
  </si>
  <si>
    <t>Zürich</t>
  </si>
  <si>
    <t xml:space="preserve">  35. Immobilien – Geschäft Schweiz</t>
  </si>
  <si>
    <t>CH0032598069</t>
  </si>
  <si>
    <t xml:space="preserve">  36. Immobilien – Traditionell Schweiz</t>
  </si>
  <si>
    <t>CH0023842187</t>
  </si>
  <si>
    <t xml:space="preserve">  37. Immobilien – Wohnen Schweiz</t>
  </si>
  <si>
    <t>CH0018192903</t>
  </si>
  <si>
    <t>Gesamtsumme</t>
  </si>
  <si>
    <t>* Kein offizieller Handelskurs.</t>
  </si>
  <si>
    <t xml:space="preserve">  2. Real Estate Switzerland</t>
  </si>
  <si>
    <t xml:space="preserve">  3. Suissecore Plus</t>
  </si>
  <si>
    <t xml:space="preserve">  4. Immobilien Romandie</t>
  </si>
  <si>
    <t xml:space="preserve">  5. Immobilien Schweiz</t>
  </si>
  <si>
    <t xml:space="preserve">  6. Nachhaltig Immobilien Schweiz</t>
  </si>
  <si>
    <t xml:space="preserve">  7. Swiss Real Estate</t>
  </si>
  <si>
    <t xml:space="preserve">  8. Immobilien Schweiz</t>
  </si>
  <si>
    <t xml:space="preserve">  9. Immobilien Schweiz Alter und Gesundheit</t>
  </si>
  <si>
    <t xml:space="preserve">  10. SPA Immobilien Schweiz</t>
  </si>
  <si>
    <t xml:space="preserve">  11. Immobilien Responsible Schweiz</t>
  </si>
  <si>
    <t xml:space="preserve">  12. Immobilien Schweiz</t>
  </si>
  <si>
    <t xml:space="preserve">  13.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</si>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</sst>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63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44225</v>
      </c>
      <c r="E3" s="10">
        <v>111.9155</v>
      </c>
      <c r="F3" s="6" t="s"/>
      <c r="G3" s="11">
        <v>44196</v>
      </c>
      <c r="H3" s="12">
        <v>457.79</v>
      </c>
      <c r="I3" s="13">
        <v>0.009444577086954248</v>
      </c>
      <c r="J3" s="14">
        <v>0.00569455202917268</v>
      </c>
      <c r="K3" s="15">
        <v>5.378263561519312E-5</v>
      </c>
    </row>
    <row r="4" spans="1:11" customHeight="1" ht="16.5">
      <c r="A4" s="5" t="s">
        <v>10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44225</v>
      </c>
      <c r="E5" s="10">
        <v>1313.6</v>
      </c>
      <c r="F5" s="6" t="s"/>
      <c r="G5" s="11">
        <v>44104</v>
      </c>
      <c r="H5" s="12">
        <v>294.87</v>
      </c>
      <c r="I5" s="13">
        <v>0.006083406028157451</v>
      </c>
      <c r="J5" s="14">
        <v>0.00225079159195807</v>
      </c>
      <c r="K5" s="15">
        <v>1.369247913864383E-5</v>
      </c>
    </row>
    <row r="6" spans="1:11" customHeight="1" ht="16.5">
      <c r="A6" s="5" t="s">
        <v>14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44225</v>
      </c>
      <c r="E7" s="10">
        <v>424.75</v>
      </c>
      <c r="F7" s="6" t="s"/>
      <c r="G7" s="11">
        <v>44196</v>
      </c>
      <c r="H7" s="12">
        <v>756.261</v>
      </c>
      <c r="I7" s="13">
        <v>0.01560227465072873</v>
      </c>
      <c r="J7" s="14">
        <v>0.0004946530362273101</v>
      </c>
      <c r="K7" s="15">
        <v>7.717712528035361E-6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44225</v>
      </c>
      <c r="E8" s="10">
        <v>566.4400000000001</v>
      </c>
      <c r="F8" s="6" t="s"/>
      <c r="G8" s="11">
        <v>44196</v>
      </c>
      <c r="H8" s="12">
        <v>1649.87</v>
      </c>
      <c r="I8" s="13">
        <v>0.03403814936641955</v>
      </c>
      <c r="J8" s="14">
        <v>0.00251318537396927</v>
      </c>
      <c r="K8" s="15">
        <v>8.554417914466699E-5</v>
      </c>
    </row>
    <row r="9" spans="1:11" customHeight="1" ht="16.5">
      <c r="A9" s="5" t="s">
        <v>20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44225</v>
      </c>
      <c r="E10" s="10">
        <v>126800.1525388</v>
      </c>
      <c r="F10" s="6" t="s"/>
      <c r="G10" s="11">
        <v>44196</v>
      </c>
      <c r="H10" s="12">
        <v>832.7768</v>
      </c>
      <c r="I10" s="13">
        <v>0.01718085734469316</v>
      </c>
      <c r="J10" s="14">
        <v>0.00259623458684533</v>
      </c>
      <c r="K10" s="15">
        <v>4.4605536069948E-5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44225</v>
      </c>
      <c r="E11" s="10">
        <v>147896.0144559</v>
      </c>
      <c r="F11" s="6" t="s"/>
      <c r="G11" s="11">
        <v>44196</v>
      </c>
      <c r="H11" s="12">
        <v>2408.8824</v>
      </c>
      <c r="I11" s="13">
        <v>0.04969718761923012</v>
      </c>
      <c r="J11" s="14">
        <v>0.00266974469632508</v>
      </c>
      <c r="K11" s="15">
        <v>0.000132678803068712</v>
      </c>
    </row>
    <row r="12" spans="1:11" customHeight="1" ht="16.5">
      <c r="A12" s="5" t="s">
        <v>25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44225</v>
      </c>
      <c r="E13" s="10">
        <v>1917.11</v>
      </c>
      <c r="F13" s="6" t="s"/>
      <c r="G13" s="11">
        <v>44196</v>
      </c>
      <c r="H13" s="12">
        <v>5970.6889</v>
      </c>
      <c r="I13" s="13">
        <v>0.1231801297063546</v>
      </c>
      <c r="J13" s="14">
        <v>0.003139536709033</v>
      </c>
      <c r="K13" s="15">
        <v>0.0003867285390365465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44225</v>
      </c>
      <c r="E14" s="10">
        <v>1601.88</v>
      </c>
      <c r="F14" s="6" t="s"/>
      <c r="G14" s="11">
        <v>44196</v>
      </c>
      <c r="H14" s="12">
        <v>1293.6046</v>
      </c>
      <c r="I14" s="13">
        <v>0.02668810669682303</v>
      </c>
      <c r="J14" s="14">
        <v>0.00312482387640989</v>
      </c>
      <c r="K14" s="15">
        <v>8.339563302240729E-5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44225</v>
      </c>
      <c r="E15" s="10">
        <v>1954.46</v>
      </c>
      <c r="F15" s="6" t="s"/>
      <c r="G15" s="11">
        <v>44196</v>
      </c>
      <c r="H15" s="12">
        <v>896.4426999999999</v>
      </c>
      <c r="I15" s="13">
        <v>0.01849433623317984</v>
      </c>
      <c r="J15" s="14">
        <v>0.00330592088376913</v>
      </c>
      <c r="K15" s="15">
        <v>6.114081238471735E-5</v>
      </c>
    </row>
    <row r="16" spans="1:11" customHeight="1" ht="16.5">
      <c r="A16" s="5" t="s">
        <v>32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44225</v>
      </c>
      <c r="E17" s="10">
        <v>152</v>
      </c>
      <c r="F17" s="6" t="s">
        <v>35</v>
      </c>
      <c r="G17" s="11">
        <v>44196</v>
      </c>
      <c r="H17" s="12">
        <v>181.144748</v>
      </c>
      <c r="I17" s="13">
        <v>0.003737162315434809</v>
      </c>
      <c r="J17" s="14">
        <v>0.00230794592812389</v>
      </c>
      <c r="K17" s="15">
        <v>8.625168548645818E-6</v>
      </c>
    </row>
    <row r="18" spans="1:11" customHeight="1" ht="16.5">
      <c r="A18" s="5" t="s">
        <v>36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44225</v>
      </c>
      <c r="E19" s="10">
        <v>163.41</v>
      </c>
      <c r="F19" s="6" t="s"/>
      <c r="G19" s="11">
        <v>44196</v>
      </c>
      <c r="H19" s="12">
        <v>982</v>
      </c>
      <c r="I19" s="13">
        <v>0.02025945236765563</v>
      </c>
      <c r="J19" s="14">
        <v>0.002884497360991833</v>
      </c>
      <c r="K19" s="15">
        <v>5.843833688964243E-5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44225</v>
      </c>
      <c r="E20" s="10">
        <v>159.26</v>
      </c>
      <c r="F20" s="6" t="s"/>
      <c r="G20" s="11">
        <v>44196</v>
      </c>
      <c r="H20" s="12">
        <v>461</v>
      </c>
      <c r="I20" s="13">
        <v>0.009510801977076625</v>
      </c>
      <c r="J20" s="14">
        <v>0.003844941695556381</v>
      </c>
      <c r="K20" s="15">
        <v>3.656847907984198E-5</v>
      </c>
    </row>
    <row r="21" spans="1:11" customHeight="1" ht="16.5">
      <c r="A21" s="5" t="s">
        <v>41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44225</v>
      </c>
      <c r="E22" s="10">
        <v>10553</v>
      </c>
      <c r="F22" s="6" t="s">
        <v>35</v>
      </c>
      <c r="G22" s="11">
        <v>44196</v>
      </c>
      <c r="H22" s="12">
        <v>300.477035</v>
      </c>
      <c r="I22" s="13">
        <v>0.00619908368447749</v>
      </c>
      <c r="J22" s="14">
        <v>0.002184235517568744</v>
      </c>
      <c r="K22" s="15">
        <v>1.354025876001665E-5</v>
      </c>
    </row>
    <row r="23" spans="1:11" customHeight="1" ht="16.5">
      <c r="A23" s="5" t="s">
        <v>44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44225</v>
      </c>
      <c r="E24" s="10">
        <v>1294.11</v>
      </c>
      <c r="F24" s="6" t="s"/>
      <c r="G24" s="11">
        <v>44196</v>
      </c>
      <c r="H24" s="12">
        <v>313.8229666</v>
      </c>
      <c r="I24" s="13">
        <v>0.00647442102210701</v>
      </c>
      <c r="J24" s="14">
        <v>-0.0001236218099779363</v>
      </c>
      <c r="K24" s="15">
        <v>-8.003796453120686E-7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44225</v>
      </c>
      <c r="E25" s="10">
        <v>1349.55</v>
      </c>
      <c r="F25" s="6" t="s"/>
      <c r="G25" s="11">
        <v>44196</v>
      </c>
      <c r="H25" s="12">
        <v>862.6129</v>
      </c>
      <c r="I25" s="13">
        <v>0.0177964001621948</v>
      </c>
      <c r="J25" s="14">
        <v>0.004495686671480037</v>
      </c>
      <c r="K25" s="15">
        <v>8.000703900950431E-5</v>
      </c>
    </row>
    <row r="26" spans="1:11" customHeight="1" ht="16.5">
      <c r="A26" s="5" t="s">
        <v>49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44225</v>
      </c>
      <c r="E27" s="10">
        <v>12660</v>
      </c>
      <c r="F27" s="6" t="s">
        <v>35</v>
      </c>
      <c r="G27" s="11">
        <v>44196</v>
      </c>
      <c r="H27" s="12">
        <v>771.602</v>
      </c>
      <c r="I27" s="13">
        <v>0.0159187718592544</v>
      </c>
      <c r="J27" s="14">
        <v>0.00396510705789055</v>
      </c>
      <c r="K27" s="15">
        <v>6.311963465207909E-5</v>
      </c>
    </row>
    <row r="28" spans="1:11" customHeight="1" ht="16.5">
      <c r="A28" s="5" t="s">
        <v>52</v>
      </c>
      <c r="B28" s="5" t="s"/>
      <c r="C28" s="5" t="s"/>
      <c r="D28" s="6" t="s"/>
      <c r="E28" s="6" t="s"/>
      <c r="F28" s="6" t="s"/>
      <c r="G28" s="7" t="s"/>
      <c r="H28" s="7" t="s"/>
      <c r="I28" s="6" t="s"/>
      <c r="J28" s="7" t="s"/>
      <c r="K28" s="7" t="s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44225</v>
      </c>
      <c r="E29" s="10">
        <v>287146.62</v>
      </c>
      <c r="F29" s="6" t="s"/>
      <c r="G29" s="11">
        <v>44196</v>
      </c>
      <c r="H29" s="12">
        <v>288.8557</v>
      </c>
      <c r="I29" s="13">
        <v>0.005959326166268661</v>
      </c>
      <c r="J29" s="14">
        <v>0.003731204505605268</v>
      </c>
      <c r="K29" s="15">
        <v>2.223546464195299E-5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44225</v>
      </c>
      <c r="E30" s="10">
        <v>125.84</v>
      </c>
      <c r="F30" s="6" t="s"/>
      <c r="G30" s="11">
        <v>44196</v>
      </c>
      <c r="H30" s="12">
        <v>244.5721</v>
      </c>
      <c r="I30" s="13">
        <v>0.005045719766199094</v>
      </c>
      <c r="J30" s="14">
        <v>0.00254939451880176</v>
      </c>
      <c r="K30" s="15">
        <v>1.286353031535767E-5</v>
      </c>
    </row>
    <row r="31" spans="1:11" customHeight="1" ht="16.5">
      <c r="A31" s="5" t="s">
        <v>57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44225</v>
      </c>
      <c r="E32" s="10">
        <v>1513.22</v>
      </c>
      <c r="F32" s="6" t="s">
        <v>35</v>
      </c>
      <c r="G32" s="11">
        <v>44196</v>
      </c>
      <c r="H32" s="12">
        <v>663</v>
      </c>
      <c r="I32" s="13">
        <v>0.01367822496920131</v>
      </c>
      <c r="J32" s="14">
        <v>0.00589623425399699</v>
      </c>
      <c r="K32" s="15">
        <v>8.065001859728167E-5</v>
      </c>
    </row>
    <row r="33" spans="1:11" customHeight="1" ht="16.5">
      <c r="A33" s="5" t="s">
        <v>60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44225</v>
      </c>
      <c r="E34" s="10">
        <v>1220.75</v>
      </c>
      <c r="F34" s="6" t="s">
        <v>35</v>
      </c>
      <c r="G34" s="11">
        <v>44196</v>
      </c>
      <c r="H34" s="12">
        <v>226.003941</v>
      </c>
      <c r="I34" s="13">
        <v>0.004662643663535595</v>
      </c>
      <c r="J34" s="14">
        <v>0.00317202047843268</v>
      </c>
      <c r="K34" s="15">
        <v>1.479000118436928E-5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44225</v>
      </c>
      <c r="E35" s="10">
        <v>1677.06</v>
      </c>
      <c r="F35" s="6" t="s">
        <v>35</v>
      </c>
      <c r="G35" s="11">
        <v>44196</v>
      </c>
      <c r="H35" s="12">
        <v>520.499136</v>
      </c>
      <c r="I35" s="13">
        <v>0.010738317162116</v>
      </c>
      <c r="J35" s="14">
        <v>0.00204943745033237</v>
      </c>
      <c r="K35" s="15">
        <v>2.200750934558735E-5</v>
      </c>
    </row>
    <row r="36" spans="1:11" customHeight="1" ht="16.5">
      <c r="A36" s="5" t="s">
        <v>65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44225</v>
      </c>
      <c r="E37" s="10">
        <v>1339.8</v>
      </c>
      <c r="F37" s="6" t="s"/>
      <c r="G37" s="11">
        <v>44196</v>
      </c>
      <c r="H37" s="12">
        <v>1928.45</v>
      </c>
      <c r="I37" s="13">
        <v>0.03978547955031111</v>
      </c>
      <c r="J37" s="14">
        <v>0.00237913543116219</v>
      </c>
      <c r="K37" s="15">
        <v>9.465504404392392E-5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44225</v>
      </c>
      <c r="E38" s="10">
        <v>1300.1</v>
      </c>
      <c r="F38" s="6" t="s"/>
      <c r="G38" s="11">
        <v>44196</v>
      </c>
      <c r="H38" s="12">
        <v>511.96</v>
      </c>
      <c r="I38" s="13">
        <v>0.01056214789627798</v>
      </c>
      <c r="J38" s="14">
        <v>0.00281538046203078</v>
      </c>
      <c r="K38" s="15">
        <v>2.973646482426053E-5</v>
      </c>
    </row>
    <row r="39" spans="1:11" customHeight="1" ht="16.5">
      <c r="A39" s="5" t="s">
        <v>70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44225</v>
      </c>
      <c r="E40" s="10">
        <v>1079.76</v>
      </c>
      <c r="F40" s="6" t="s"/>
      <c r="G40" s="11">
        <v>44196</v>
      </c>
      <c r="H40" s="12">
        <v>217.717</v>
      </c>
      <c r="I40" s="13">
        <v>0.004491677384041631</v>
      </c>
      <c r="J40" s="14">
        <v>0.00243236719460782</v>
      </c>
      <c r="K40" s="15">
        <v>1.092540871770474E-5</v>
      </c>
    </row>
    <row r="41" spans="1:11" customHeight="1" ht="16.5">
      <c r="A41" s="5" t="s">
        <v>73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44225</v>
      </c>
      <c r="E42" s="10">
        <v>157.63</v>
      </c>
      <c r="F42" s="6" t="s"/>
      <c r="G42" s="11">
        <v>44196</v>
      </c>
      <c r="H42" s="12">
        <v>1281.8414</v>
      </c>
      <c r="I42" s="13">
        <v>0.02644542238919451</v>
      </c>
      <c r="J42" s="14">
        <v>0.00235279155538604</v>
      </c>
      <c r="K42" s="15">
        <v>6.222056647591377E-5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44225</v>
      </c>
      <c r="E43" s="10">
        <v>178.57</v>
      </c>
      <c r="F43" s="6" t="s"/>
      <c r="G43" s="11">
        <v>44196</v>
      </c>
      <c r="H43" s="12">
        <v>2729.3447</v>
      </c>
      <c r="I43" s="13">
        <v>0.0563085834466022</v>
      </c>
      <c r="J43" s="14">
        <v>0.0026389668725435</v>
      </c>
      <c r="K43" s="15">
        <v>0.0001485964863554345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44225</v>
      </c>
      <c r="E44" s="10">
        <v>117.26</v>
      </c>
      <c r="F44" s="6" t="s"/>
      <c r="G44" s="11">
        <v>44196</v>
      </c>
      <c r="H44" s="12">
        <v>244.7651</v>
      </c>
      <c r="I44" s="13">
        <v>0.005049701511929193</v>
      </c>
      <c r="J44" s="14">
        <v>0.00222222222222235</v>
      </c>
      <c r="K44" s="15">
        <v>1.122155891539885E-5</v>
      </c>
    </row>
    <row r="45" spans="1:11" customHeight="1" ht="16.5">
      <c r="A45" s="5" t="s">
        <v>80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44225</v>
      </c>
      <c r="E46" s="10">
        <v>1190.9</v>
      </c>
      <c r="F46" s="6" t="s"/>
      <c r="G46" s="11">
        <v>44196</v>
      </c>
      <c r="H46" s="12">
        <v>1802.63</v>
      </c>
      <c r="I46" s="13">
        <v>0.03718971142719661</v>
      </c>
      <c r="J46" s="14">
        <v>0.003615419050204016</v>
      </c>
      <c r="K46" s="15">
        <v>0.0001344563911654766</v>
      </c>
    </row>
    <row r="47" spans="1:11" customHeight="1" ht="16.5">
      <c r="A47" s="5" t="s">
        <v>83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44225</v>
      </c>
      <c r="E48" s="10">
        <v>238.02</v>
      </c>
      <c r="F48" s="6" t="s"/>
      <c r="G48" s="11">
        <v>44196</v>
      </c>
      <c r="H48" s="12">
        <v>7340.551419</v>
      </c>
      <c r="I48" s="13">
        <v>0.15144149880403</v>
      </c>
      <c r="J48" s="14">
        <v>0.00273834098664527</v>
      </c>
      <c r="K48" s="15">
        <v>0.0004146984632540661</v>
      </c>
    </row>
    <row r="49" spans="1:11" customHeight="1" ht="16.5">
      <c r="A49" s="5" t="s">
        <v>86</v>
      </c>
      <c r="B49" s="5" t="s"/>
      <c r="C49" s="5" t="s"/>
      <c r="D49" s="6" t="s"/>
      <c r="E49" s="6" t="s"/>
      <c r="F49" s="6" t="s"/>
      <c r="G49" s="7" t="s"/>
      <c r="H49" s="7" t="s"/>
      <c r="I49" s="6" t="s"/>
      <c r="J49" s="7" t="s"/>
      <c r="K49" s="7" t="s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44225</v>
      </c>
      <c r="E50" s="10">
        <v>178.5318</v>
      </c>
      <c r="F50" s="6" t="s"/>
      <c r="G50" s="11">
        <v>44196</v>
      </c>
      <c r="H50" s="12">
        <v>1062.4335</v>
      </c>
      <c r="I50" s="13">
        <v>0.0219188603737797</v>
      </c>
      <c r="J50" s="14">
        <v>0.00254944748868202</v>
      </c>
      <c r="K50" s="15">
        <v>5.588098353470449E-5</v>
      </c>
    </row>
    <row r="51" spans="1:11" customHeight="1" ht="16.5">
      <c r="A51" s="5" t="s">
        <v>89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44225</v>
      </c>
      <c r="E52" s="10">
        <v>1584.6</v>
      </c>
      <c r="F52" s="6" t="s"/>
      <c r="G52" s="11">
        <v>44196</v>
      </c>
      <c r="H52" s="12">
        <v>3725.29</v>
      </c>
      <c r="I52" s="13">
        <v>0.07685573860560474</v>
      </c>
      <c r="J52" s="14">
        <v>0.00232141840562194</v>
      </c>
      <c r="K52" s="15">
        <v>0.0001784143261767195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44225</v>
      </c>
      <c r="E53" s="10">
        <v>1162.4</v>
      </c>
      <c r="F53" s="6" t="s"/>
      <c r="G53" s="11">
        <v>44196</v>
      </c>
      <c r="H53" s="12">
        <v>1055.5</v>
      </c>
      <c r="I53" s="13">
        <v>0.02177581667419605</v>
      </c>
      <c r="J53" s="14">
        <v>0.0030980057127572</v>
      </c>
      <c r="K53" s="15">
        <v>6.746160445661285E-5</v>
      </c>
    </row>
    <row r="54" spans="1:11" customHeight="1" ht="16.5">
      <c r="A54" s="5" t="s">
        <v>94</v>
      </c>
      <c r="B54" s="5" t="s"/>
      <c r="C54" s="5" t="s"/>
      <c r="D54" s="6" t="s"/>
      <c r="E54" s="6" t="s"/>
      <c r="F54" s="6" t="s"/>
      <c r="G54" s="7" t="s"/>
      <c r="H54" s="7" t="s"/>
      <c r="I54" s="6" t="s"/>
      <c r="J54" s="7" t="s"/>
      <c r="K54" s="7" t="s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44225</v>
      </c>
      <c r="E55" s="10">
        <v>1853.83</v>
      </c>
      <c r="F55" s="6" t="s"/>
      <c r="G55" s="11">
        <v>44196</v>
      </c>
      <c r="H55" s="12">
        <v>2263.837042</v>
      </c>
      <c r="I55" s="13">
        <v>0.04670478484779372</v>
      </c>
      <c r="J55" s="14">
        <v>0.00305163430166799</v>
      </c>
      <c r="K55" s="15">
        <v>0.0001425259234935507</v>
      </c>
    </row>
    <row r="56" spans="1:11" customHeight="1" ht="16.5">
      <c r="A56" s="8" t="s">
        <v>97</v>
      </c>
      <c r="B56" s="8" t="s">
        <v>98</v>
      </c>
      <c r="C56" s="8" t="s">
        <v>17</v>
      </c>
      <c r="D56" s="9">
        <v>44225</v>
      </c>
      <c r="E56" s="10">
        <v>1658.61</v>
      </c>
      <c r="F56" s="6" t="s"/>
      <c r="G56" s="11">
        <v>44196</v>
      </c>
      <c r="H56" s="12">
        <v>686.721369</v>
      </c>
      <c r="I56" s="13">
        <v>0.01416761595224722</v>
      </c>
      <c r="J56" s="14">
        <v>0.00138258307573413</v>
      </c>
      <c r="K56" s="15">
        <v>1.958790603907788E-5</v>
      </c>
    </row>
    <row r="57" spans="1:11" customHeight="1" ht="16.5">
      <c r="A57" s="5" t="s">
        <v>99</v>
      </c>
      <c r="B57" s="5" t="s"/>
      <c r="C57" s="5" t="s"/>
      <c r="D57" s="6" t="s"/>
      <c r="E57" s="6" t="s"/>
      <c r="F57" s="6" t="s"/>
      <c r="G57" s="7" t="s"/>
      <c r="H57" s="7" t="s"/>
      <c r="I57" s="6" t="s"/>
      <c r="J57" s="7" t="s"/>
      <c r="K57" s="7" t="s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44225</v>
      </c>
      <c r="E58" s="10">
        <v>1841.2246</v>
      </c>
      <c r="F58" s="6" t="s"/>
      <c r="G58" s="11">
        <v>44196</v>
      </c>
      <c r="H58" s="12">
        <v>614.1925964</v>
      </c>
      <c r="I58" s="13">
        <v>0.01267128885064413</v>
      </c>
      <c r="J58" s="14">
        <v>0.009695735337343692</v>
      </c>
      <c r="K58" s="15">
        <v>0.0001228574630788795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44225</v>
      </c>
      <c r="E59" s="10">
        <v>2722.6327</v>
      </c>
      <c r="F59" s="6" t="s"/>
      <c r="G59" s="11">
        <v>44196</v>
      </c>
      <c r="H59" s="12">
        <v>640.0739890999999</v>
      </c>
      <c r="I59" s="13">
        <v>0.01320524286552625</v>
      </c>
      <c r="J59" s="14">
        <v>0.01684756283895816</v>
      </c>
      <c r="K59" s="15">
        <v>0.0002224761589806575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44225</v>
      </c>
      <c r="E60" s="10">
        <v>2959.6041</v>
      </c>
      <c r="F60" s="6" t="s"/>
      <c r="G60" s="11">
        <v>44196</v>
      </c>
      <c r="H60" s="12">
        <v>1989.116557</v>
      </c>
      <c r="I60" s="13">
        <v>0.0410370795725628</v>
      </c>
      <c r="J60" s="14">
        <v>0.02198419773453875</v>
      </c>
      <c r="K60" s="15">
        <v>0.0009021672717712214</v>
      </c>
    </row>
    <row r="61" spans="1:11" customHeight="1" ht="16.5">
      <c r="A61" s="16" t="s">
        <v>106</v>
      </c>
      <c r="B61" s="16" t="s"/>
      <c r="C61" s="16" t="s"/>
      <c r="D61" s="17" t="s"/>
      <c r="E61" s="17" t="s"/>
      <c r="F61" s="17" t="s"/>
      <c r="G61" s="18" t="s"/>
      <c r="H61" s="19">
        <f>SUM(H2:H60)</f>
        <v>48471.2015991</v>
      </c>
      <c r="I61" s="20">
        <f>SUM(I2:I60)</f>
        <v>0.9999999999999999</v>
      </c>
      <c r="J61" s="18" t="s"/>
      <c r="K61" s="21">
        <f>SUM(K2:K60)</f>
        <v>0.00389921341267144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7</v>
      </c>
      <c r="B3" s="8" t="s">
        <v>8</v>
      </c>
      <c r="C3" s="8" t="s">
        <v>9</v>
      </c>
      <c r="D3" s="9">
        <v>44225</v>
      </c>
      <c r="E3" s="10">
        <v>111.9155</v>
      </c>
      <c r="F3" s="6" t="s"/>
      <c r="G3" s="11">
        <v>44196</v>
      </c>
      <c r="H3" s="12">
        <v>457.79</v>
      </c>
      <c r="I3" s="13">
        <v>0.01837687943344819</v>
      </c>
      <c r="J3" s="14">
        <v>0.00569455202917268</v>
      </c>
      <c r="K3" s="15">
        <v>0.0001046480960676041</v>
      </c>
    </row>
    <row r="4" spans="1:11" customHeight="1" ht="16.5">
      <c r="A4" s="5" t="s">
        <v>25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44225</v>
      </c>
      <c r="E5" s="10">
        <v>1917.11</v>
      </c>
      <c r="F5" s="6" t="s"/>
      <c r="G5" s="11">
        <v>44196</v>
      </c>
      <c r="H5" s="12">
        <v>5970.6889</v>
      </c>
      <c r="I5" s="13">
        <v>0.2396789577097083</v>
      </c>
      <c r="J5" s="14">
        <v>0.003139536709033</v>
      </c>
      <c r="K5" s="15">
        <v>0.0007524808861123972</v>
      </c>
    </row>
    <row r="6" spans="1:11" customHeight="1" ht="16.5">
      <c r="A6" s="5" t="s">
        <v>36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44225</v>
      </c>
      <c r="E7" s="10">
        <v>163.41</v>
      </c>
      <c r="F7" s="6" t="s"/>
      <c r="G7" s="11">
        <v>44196</v>
      </c>
      <c r="H7" s="12">
        <v>982</v>
      </c>
      <c r="I7" s="13">
        <v>0.03942003015279084</v>
      </c>
      <c r="J7" s="14">
        <v>0.002884497360991833</v>
      </c>
      <c r="K7" s="15">
        <v>0.0001137069729459437</v>
      </c>
    </row>
    <row r="8" spans="1:11" customHeight="1" ht="16.5">
      <c r="A8" s="5" t="s">
        <v>44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44225</v>
      </c>
      <c r="E9" s="10">
        <v>1294.11</v>
      </c>
      <c r="F9" s="6" t="s"/>
      <c r="G9" s="11">
        <v>44196</v>
      </c>
      <c r="H9" s="12">
        <v>313.8229666</v>
      </c>
      <c r="I9" s="13">
        <v>0.01259766884522431</v>
      </c>
      <c r="J9" s="14">
        <v>-0.0001236218099779363</v>
      </c>
      <c r="K9" s="15">
        <v>-1.557346624149287E-6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44225</v>
      </c>
      <c r="E10" s="10">
        <v>1349.55</v>
      </c>
      <c r="F10" s="6" t="s"/>
      <c r="G10" s="11">
        <v>44196</v>
      </c>
      <c r="H10" s="12">
        <v>862.6129</v>
      </c>
      <c r="I10" s="13">
        <v>0.03462752192279669</v>
      </c>
      <c r="J10" s="14">
        <v>0.004495686671480037</v>
      </c>
      <c r="K10" s="15">
        <v>0.0001556744887746998</v>
      </c>
    </row>
    <row r="11" spans="1:11" customHeight="1" ht="16.5">
      <c r="A11" s="5" t="s">
        <v>57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44225</v>
      </c>
      <c r="E12" s="10">
        <v>1513.22</v>
      </c>
      <c r="F12" s="6" t="s">
        <v>35</v>
      </c>
      <c r="G12" s="11">
        <v>44196</v>
      </c>
      <c r="H12" s="12">
        <v>663</v>
      </c>
      <c r="I12" s="13">
        <v>0.02661454174266836</v>
      </c>
      <c r="J12" s="14">
        <v>0.00589623425399699</v>
      </c>
      <c r="K12" s="15">
        <v>0.0001569255726775539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44225</v>
      </c>
      <c r="E14" s="10">
        <v>1079.76</v>
      </c>
      <c r="F14" s="6" t="s"/>
      <c r="G14" s="11">
        <v>44196</v>
      </c>
      <c r="H14" s="12">
        <v>217.717</v>
      </c>
      <c r="I14" s="13">
        <v>0.008739725768610148</v>
      </c>
      <c r="J14" s="14">
        <v>0.00243236719460782</v>
      </c>
      <c r="K14" s="15">
        <v>2.125822224943594E-5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44225</v>
      </c>
      <c r="E16" s="10">
        <v>178.57</v>
      </c>
      <c r="F16" s="6" t="s"/>
      <c r="G16" s="11">
        <v>44196</v>
      </c>
      <c r="H16" s="12">
        <v>2729.3447</v>
      </c>
      <c r="I16" s="13">
        <v>0.1095629840848879</v>
      </c>
      <c r="J16" s="14">
        <v>0.0026389668725435</v>
      </c>
      <c r="K16" s="15">
        <v>0.0002891330854570298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44225</v>
      </c>
      <c r="E17" s="10">
        <v>117.26</v>
      </c>
      <c r="F17" s="6" t="s"/>
      <c r="G17" s="11">
        <v>44196</v>
      </c>
      <c r="H17" s="12">
        <v>244.7651</v>
      </c>
      <c r="I17" s="13">
        <v>0.009825506743738152</v>
      </c>
      <c r="J17" s="14">
        <v>0.00222222222222235</v>
      </c>
      <c r="K17" s="15">
        <v>2.183445943053049E-5</v>
      </c>
    </row>
    <row r="18" spans="1:11" customHeight="1" ht="16.5">
      <c r="A18" s="5" t="s">
        <v>80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44225</v>
      </c>
      <c r="E19" s="10">
        <v>1190.9</v>
      </c>
      <c r="F19" s="6" t="s"/>
      <c r="G19" s="11">
        <v>44196</v>
      </c>
      <c r="H19" s="12">
        <v>1802.63</v>
      </c>
      <c r="I19" s="13">
        <v>0.07236224944432317</v>
      </c>
      <c r="J19" s="14">
        <v>0.003615419050204016</v>
      </c>
      <c r="K19" s="15">
        <v>0.000261619855156621</v>
      </c>
    </row>
    <row r="20" spans="1:11" customHeight="1" ht="16.5">
      <c r="A20" s="5" t="s">
        <v>83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44225</v>
      </c>
      <c r="E21" s="10">
        <v>238.02</v>
      </c>
      <c r="F21" s="6" t="s"/>
      <c r="G21" s="11">
        <v>44196</v>
      </c>
      <c r="H21" s="12">
        <v>7340.551419</v>
      </c>
      <c r="I21" s="13">
        <v>0.2946687966141462</v>
      </c>
      <c r="J21" s="14">
        <v>0.00273834098664527</v>
      </c>
      <c r="K21" s="15">
        <v>0.0008069036432539557</v>
      </c>
    </row>
    <row r="22" spans="1:11" customHeight="1" ht="16.5">
      <c r="A22" s="5" t="s">
        <v>86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44225</v>
      </c>
      <c r="E23" s="10">
        <v>178.5318</v>
      </c>
      <c r="F23" s="6" t="s"/>
      <c r="G23" s="11">
        <v>44196</v>
      </c>
      <c r="H23" s="12">
        <v>1062.4335</v>
      </c>
      <c r="I23" s="13">
        <v>0.04264883972030052</v>
      </c>
      <c r="J23" s="14">
        <v>0.00254944748868202</v>
      </c>
      <c r="K23" s="15">
        <v>0.0001087309773201222</v>
      </c>
    </row>
    <row r="24" spans="1:11" customHeight="1" ht="16.5">
      <c r="A24" s="5" t="s">
        <v>94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119</v>
      </c>
      <c r="B25" s="8" t="s">
        <v>96</v>
      </c>
      <c r="C25" s="8" t="s">
        <v>9</v>
      </c>
      <c r="D25" s="9">
        <v>44225</v>
      </c>
      <c r="E25" s="10">
        <v>1853.83</v>
      </c>
      <c r="F25" s="6" t="s"/>
      <c r="G25" s="11">
        <v>44196</v>
      </c>
      <c r="H25" s="12">
        <v>2263.837042</v>
      </c>
      <c r="I25" s="13">
        <v>0.09087629781735727</v>
      </c>
      <c r="J25" s="14">
        <v>0.00305163430166799</v>
      </c>
      <c r="K25" s="15">
        <v>0.0002773212276280433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24911.1935276</v>
      </c>
      <c r="I26" s="20">
        <f>SUM(I2:I25)</f>
        <v>1</v>
      </c>
      <c r="J26" s="18" t="s"/>
      <c r="K26" s="21">
        <f>SUM(K2:K25)</f>
        <v>0.003068680140449787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44225</v>
      </c>
      <c r="E3" s="10">
        <v>1313.6</v>
      </c>
      <c r="F3" s="6" t="s"/>
      <c r="G3" s="11">
        <v>44104</v>
      </c>
      <c r="H3" s="12">
        <v>294.87</v>
      </c>
      <c r="I3" s="13">
        <v>0.01883070244261262</v>
      </c>
      <c r="J3" s="14">
        <v>0.00225079159195807</v>
      </c>
      <c r="K3" s="15">
        <v>4.238398672849679E-5</v>
      </c>
    </row>
    <row r="4" spans="1:11" customHeight="1" ht="16.5">
      <c r="A4" s="5" t="s">
        <v>14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44225</v>
      </c>
      <c r="E5" s="10">
        <v>566.4400000000001</v>
      </c>
      <c r="F5" s="6" t="s"/>
      <c r="G5" s="11">
        <v>44196</v>
      </c>
      <c r="H5" s="12">
        <v>1649.87</v>
      </c>
      <c r="I5" s="13">
        <v>0.1053624005120673</v>
      </c>
      <c r="J5" s="14">
        <v>0.00251318537396927</v>
      </c>
      <c r="K5" s="15">
        <v>0.0002647952439332199</v>
      </c>
    </row>
    <row r="6" spans="1:11" customHeight="1" ht="16.5">
      <c r="A6" s="5" t="s">
        <v>20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44225</v>
      </c>
      <c r="E7" s="10">
        <v>147896.0144559</v>
      </c>
      <c r="F7" s="6" t="s"/>
      <c r="G7" s="11">
        <v>44196</v>
      </c>
      <c r="H7" s="12">
        <v>2408.8824</v>
      </c>
      <c r="I7" s="13">
        <v>0.1538337155141132</v>
      </c>
      <c r="J7" s="14">
        <v>0.00266974469632508</v>
      </c>
      <c r="K7" s="15">
        <v>0.0004106967461097848</v>
      </c>
    </row>
    <row r="8" spans="1:11" customHeight="1" ht="16.5">
      <c r="A8" s="5" t="s">
        <v>25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44225</v>
      </c>
      <c r="E9" s="10">
        <v>1954.46</v>
      </c>
      <c r="F9" s="6" t="s"/>
      <c r="G9" s="11">
        <v>44196</v>
      </c>
      <c r="H9" s="12">
        <v>896.4426999999999</v>
      </c>
      <c r="I9" s="13">
        <v>0.05724775575864705</v>
      </c>
      <c r="J9" s="14">
        <v>0.00330592088376913</v>
      </c>
      <c r="K9" s="15">
        <v>0.0001892565513114257</v>
      </c>
    </row>
    <row r="10" spans="1:11" customHeight="1" ht="16.5">
      <c r="A10" s="5" t="s">
        <v>41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44225</v>
      </c>
      <c r="E11" s="10">
        <v>10553</v>
      </c>
      <c r="F11" s="6" t="s">
        <v>35</v>
      </c>
      <c r="G11" s="11">
        <v>44196</v>
      </c>
      <c r="H11" s="12">
        <v>300.477035</v>
      </c>
      <c r="I11" s="13">
        <v>0.01918877348297046</v>
      </c>
      <c r="J11" s="14">
        <v>0.002184235517568744</v>
      </c>
      <c r="K11" s="15">
        <v>4.191280058008538E-5</v>
      </c>
    </row>
    <row r="12" spans="1:11" customHeight="1" ht="16.5">
      <c r="A12" s="5" t="s">
        <v>49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44225</v>
      </c>
      <c r="E13" s="10">
        <v>12660</v>
      </c>
      <c r="F13" s="6" t="s">
        <v>35</v>
      </c>
      <c r="G13" s="11">
        <v>44196</v>
      </c>
      <c r="H13" s="12">
        <v>771.602</v>
      </c>
      <c r="I13" s="13">
        <v>0.04927529984781356</v>
      </c>
      <c r="J13" s="14">
        <v>0.00396510705789055</v>
      </c>
      <c r="K13" s="15">
        <v>0.0001953818392062387</v>
      </c>
    </row>
    <row r="14" spans="1:11" customHeight="1" ht="16.5">
      <c r="A14" s="5" t="s">
        <v>52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44225</v>
      </c>
      <c r="E15" s="10">
        <v>287146.62</v>
      </c>
      <c r="F15" s="6" t="s"/>
      <c r="G15" s="11">
        <v>44196</v>
      </c>
      <c r="H15" s="12">
        <v>288.8557</v>
      </c>
      <c r="I15" s="13">
        <v>0.01844662303914464</v>
      </c>
      <c r="J15" s="14">
        <v>0.003731204505605268</v>
      </c>
      <c r="K15" s="15">
        <v>6.882812299685841E-5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44225</v>
      </c>
      <c r="E16" s="10">
        <v>125.84</v>
      </c>
      <c r="F16" s="6" t="s"/>
      <c r="G16" s="11">
        <v>44196</v>
      </c>
      <c r="H16" s="12">
        <v>244.5721</v>
      </c>
      <c r="I16" s="13">
        <v>0.01561862665196493</v>
      </c>
      <c r="J16" s="14">
        <v>0.00254939451880176</v>
      </c>
      <c r="K16" s="15">
        <v>3.981804117773048E-5</v>
      </c>
    </row>
    <row r="17" spans="1:11" customHeight="1" ht="16.5">
      <c r="A17" s="5" t="s">
        <v>60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44225</v>
      </c>
      <c r="E18" s="10">
        <v>1677.06</v>
      </c>
      <c r="F18" s="6" t="s">
        <v>35</v>
      </c>
      <c r="G18" s="11">
        <v>44196</v>
      </c>
      <c r="H18" s="12">
        <v>520.499136</v>
      </c>
      <c r="I18" s="13">
        <v>0.03323961186846054</v>
      </c>
      <c r="J18" s="14">
        <v>0.00204943745033237</v>
      </c>
      <c r="K18" s="15">
        <v>6.812250539773536E-5</v>
      </c>
    </row>
    <row r="19" spans="1:11" customHeight="1" ht="16.5">
      <c r="A19" s="5" t="s">
        <v>65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44225</v>
      </c>
      <c r="E20" s="10">
        <v>1339.8</v>
      </c>
      <c r="F20" s="6" t="s"/>
      <c r="G20" s="11">
        <v>44196</v>
      </c>
      <c r="H20" s="12">
        <v>1928.45</v>
      </c>
      <c r="I20" s="13">
        <v>0.1231528067468929</v>
      </c>
      <c r="J20" s="14">
        <v>0.00237913543116219</v>
      </c>
      <c r="K20" s="15">
        <v>0.000292997205978603</v>
      </c>
    </row>
    <row r="21" spans="1:11" customHeight="1" ht="16.5">
      <c r="A21" s="5" t="s">
        <v>89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44225</v>
      </c>
      <c r="E22" s="10">
        <v>1584.6</v>
      </c>
      <c r="F22" s="6" t="s"/>
      <c r="G22" s="11">
        <v>44196</v>
      </c>
      <c r="H22" s="12">
        <v>3725.29</v>
      </c>
      <c r="I22" s="13">
        <v>0.2379008631004862</v>
      </c>
      <c r="J22" s="14">
        <v>0.00232141840562194</v>
      </c>
      <c r="K22" s="15">
        <v>0.0005522674423148143</v>
      </c>
    </row>
    <row r="23" spans="1:11" customHeight="1" ht="16.5">
      <c r="A23" s="5" t="s">
        <v>99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44225</v>
      </c>
      <c r="E24" s="10">
        <v>2722.6327</v>
      </c>
      <c r="F24" s="6" t="s"/>
      <c r="G24" s="11">
        <v>44196</v>
      </c>
      <c r="H24" s="12">
        <v>640.0739890999999</v>
      </c>
      <c r="I24" s="13">
        <v>0.04087578536303515</v>
      </c>
      <c r="J24" s="14">
        <v>0.01684756283895816</v>
      </c>
      <c r="K24" s="15">
        <v>0.0006886573624955009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44225</v>
      </c>
      <c r="E25" s="10">
        <v>2959.6041</v>
      </c>
      <c r="F25" s="6" t="s"/>
      <c r="G25" s="11">
        <v>44196</v>
      </c>
      <c r="H25" s="12">
        <v>1989.116557</v>
      </c>
      <c r="I25" s="13">
        <v>0.1270270356717913</v>
      </c>
      <c r="J25" s="14">
        <v>0.02198419773453875</v>
      </c>
      <c r="K25" s="15">
        <v>0.002792587469840967</v>
      </c>
    </row>
    <row r="26" spans="1:11" customHeight="1" ht="16.5">
      <c r="A26" s="16" t="s">
        <v>106</v>
      </c>
      <c r="B26" s="16" t="s"/>
      <c r="C26" s="16" t="s"/>
      <c r="D26" s="17" t="s"/>
      <c r="E26" s="17" t="s"/>
      <c r="F26" s="17" t="s"/>
      <c r="G26" s="18" t="s"/>
      <c r="H26" s="19">
        <f>SUM(H2:H25)</f>
        <v>15659.0016171</v>
      </c>
      <c r="I26" s="20">
        <f>SUM(I2:I25)</f>
        <v>0.9999999999999999</v>
      </c>
      <c r="J26" s="18" t="s"/>
      <c r="K26" s="21">
        <f>SUM(K2:K25)</f>
        <v>0.005647705318071461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44225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44225</v>
      </c>
      <c r="E3" s="10">
        <v>424.75</v>
      </c>
      <c r="F3" s="6" t="s"/>
      <c r="G3" s="11">
        <v>44196</v>
      </c>
      <c r="H3" s="12">
        <v>756.261</v>
      </c>
      <c r="I3" s="13">
        <v>0.09571704622249042</v>
      </c>
      <c r="J3" s="14">
        <v>0.0004946530362273101</v>
      </c>
      <c r="K3" s="15">
        <v>4.734672753266466E-5</v>
      </c>
    </row>
    <row r="4" spans="1:11" customHeight="1" ht="16.5">
      <c r="A4" s="5" t="s">
        <v>20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44225</v>
      </c>
      <c r="E5" s="10">
        <v>126800.1525388</v>
      </c>
      <c r="F5" s="6" t="s"/>
      <c r="G5" s="11">
        <v>44196</v>
      </c>
      <c r="H5" s="12">
        <v>832.7768</v>
      </c>
      <c r="I5" s="13">
        <v>0.1054013567519913</v>
      </c>
      <c r="J5" s="14">
        <v>0.00259623458684533</v>
      </c>
      <c r="K5" s="15">
        <v>0.0002736466478999433</v>
      </c>
    </row>
    <row r="6" spans="1:11" customHeight="1" ht="16.5">
      <c r="A6" s="5" t="s">
        <v>25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44225</v>
      </c>
      <c r="E7" s="10">
        <v>1601.88</v>
      </c>
      <c r="F7" s="6" t="s"/>
      <c r="G7" s="11">
        <v>44196</v>
      </c>
      <c r="H7" s="12">
        <v>1293.6046</v>
      </c>
      <c r="I7" s="13">
        <v>0.1637265590739523</v>
      </c>
      <c r="J7" s="14">
        <v>0.00312482387640989</v>
      </c>
      <c r="K7" s="15">
        <v>0.0005116166609967205</v>
      </c>
    </row>
    <row r="8" spans="1:11" customHeight="1" ht="16.5">
      <c r="A8" s="5" t="s">
        <v>32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44225</v>
      </c>
      <c r="E9" s="10">
        <v>152</v>
      </c>
      <c r="F9" s="6" t="s">
        <v>35</v>
      </c>
      <c r="G9" s="11">
        <v>44196</v>
      </c>
      <c r="H9" s="12">
        <v>181.144748</v>
      </c>
      <c r="I9" s="13">
        <v>0.02292679407939505</v>
      </c>
      <c r="J9" s="14">
        <v>0.00230794592812389</v>
      </c>
      <c r="K9" s="15">
        <v>5.291380104047471E-5</v>
      </c>
    </row>
    <row r="10" spans="1:11" customHeight="1" ht="16.5">
      <c r="A10" s="5" t="s">
        <v>36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44225</v>
      </c>
      <c r="E11" s="10">
        <v>159.26</v>
      </c>
      <c r="F11" s="6" t="s"/>
      <c r="G11" s="11">
        <v>44196</v>
      </c>
      <c r="H11" s="12">
        <v>461</v>
      </c>
      <c r="I11" s="13">
        <v>0.05834699701368719</v>
      </c>
      <c r="J11" s="14">
        <v>0.003844941695556381</v>
      </c>
      <c r="K11" s="15">
        <v>0.0002243408016284295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44225</v>
      </c>
      <c r="E13" s="10">
        <v>1220.75</v>
      </c>
      <c r="F13" s="6" t="s">
        <v>35</v>
      </c>
      <c r="G13" s="11">
        <v>44196</v>
      </c>
      <c r="H13" s="12">
        <v>226.003941</v>
      </c>
      <c r="I13" s="13">
        <v>0.0286044496108645</v>
      </c>
      <c r="J13" s="14">
        <v>0.00317202047843268</v>
      </c>
      <c r="K13" s="15">
        <v>9.073389993995791E-5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44225</v>
      </c>
      <c r="E15" s="10">
        <v>1300.1</v>
      </c>
      <c r="F15" s="6" t="s"/>
      <c r="G15" s="11">
        <v>44196</v>
      </c>
      <c r="H15" s="12">
        <v>511.96</v>
      </c>
      <c r="I15" s="13">
        <v>0.06479680822370346</v>
      </c>
      <c r="J15" s="14">
        <v>0.00281538046203078</v>
      </c>
      <c r="K15" s="15">
        <v>0.00018242766787497</v>
      </c>
    </row>
    <row r="16" spans="1:11" customHeight="1" ht="16.5">
      <c r="A16" s="5" t="s">
        <v>73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44225</v>
      </c>
      <c r="E17" s="10">
        <v>157.63</v>
      </c>
      <c r="F17" s="6" t="s"/>
      <c r="G17" s="11">
        <v>44196</v>
      </c>
      <c r="H17" s="12">
        <v>1281.8414</v>
      </c>
      <c r="I17" s="13">
        <v>0.1622377360907171</v>
      </c>
      <c r="J17" s="14">
        <v>0.00235279155538604</v>
      </c>
      <c r="K17" s="15">
        <v>0.0003817115754391883</v>
      </c>
    </row>
    <row r="18" spans="1:11" customHeight="1" ht="16.5">
      <c r="A18" s="5" t="s">
        <v>89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44225</v>
      </c>
      <c r="E19" s="10">
        <v>1162.4</v>
      </c>
      <c r="F19" s="6" t="s"/>
      <c r="G19" s="11">
        <v>44196</v>
      </c>
      <c r="H19" s="12">
        <v>1055.5</v>
      </c>
      <c r="I19" s="13">
        <v>0.1335905755920755</v>
      </c>
      <c r="J19" s="14">
        <v>0.0030980057127572</v>
      </c>
      <c r="K19" s="15">
        <v>0.0004138643663547726</v>
      </c>
    </row>
    <row r="20" spans="1:11" customHeight="1" ht="16.5">
      <c r="A20" s="5" t="s">
        <v>94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142</v>
      </c>
      <c r="B21" s="8" t="s">
        <v>98</v>
      </c>
      <c r="C21" s="8" t="s">
        <v>17</v>
      </c>
      <c r="D21" s="9">
        <v>44225</v>
      </c>
      <c r="E21" s="10">
        <v>1658.61</v>
      </c>
      <c r="F21" s="6" t="s"/>
      <c r="G21" s="11">
        <v>44196</v>
      </c>
      <c r="H21" s="12">
        <v>686.721369</v>
      </c>
      <c r="I21" s="13">
        <v>0.08691568257327154</v>
      </c>
      <c r="J21" s="14">
        <v>0.00138258307573413</v>
      </c>
      <c r="K21" s="15">
        <v>0.0001201681517416851</v>
      </c>
    </row>
    <row r="22" spans="1:11" customHeight="1" ht="16.5">
      <c r="A22" s="5" t="s">
        <v>99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44225</v>
      </c>
      <c r="E23" s="10">
        <v>1841.2246</v>
      </c>
      <c r="F23" s="6" t="s"/>
      <c r="G23" s="11">
        <v>44196</v>
      </c>
      <c r="H23" s="12">
        <v>614.1925964</v>
      </c>
      <c r="I23" s="13">
        <v>0.07773599476785158</v>
      </c>
      <c r="J23" s="14">
        <v>0.009695735337343692</v>
      </c>
      <c r="K23" s="15">
        <v>0.0007537076314542229</v>
      </c>
    </row>
    <row r="24" spans="1:11" customHeight="1" ht="16.5">
      <c r="A24" s="16" t="s">
        <v>106</v>
      </c>
      <c r="B24" s="16" t="s"/>
      <c r="C24" s="16" t="s"/>
      <c r="D24" s="17" t="s"/>
      <c r="E24" s="17" t="s"/>
      <c r="F24" s="17" t="s"/>
      <c r="G24" s="18" t="s"/>
      <c r="H24" s="19">
        <f>SUM(H2:H23)</f>
        <v>7901.0064544</v>
      </c>
      <c r="I24" s="20">
        <f>SUM(I2:I23)</f>
        <v>0.9999999999999999</v>
      </c>
      <c r="J24" s="18" t="s"/>
      <c r="K24" s="21">
        <f>SUM(K2:K23)</f>
        <v>0.003052477931903029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2021-01-29T00:00:00+01:00</dcterms:created>
  <dcterms:modified xsi:type="dcterms:W3CDTF">2021-02-09T13:28:24+01:00</dcterms:modified>
  <dc:title>KGAST Immo-Index</dc:title>
  <dc:description>2021-01-29</dc:description>
  <dc:subject>Monatliche Eckdaten</dc:subject>
  <cp:keywords/>
  <cp:category/>
</cp:coreProperties>
</file>