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<sst xmlns="http://schemas.openxmlformats.org/spreadsheetml/2006/main" uniqueCount="133">
  <si>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</si>
  <si>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</si>
  <si>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</si>
  <si>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</si>
  <si>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</si>
  <si>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</si>
  <si>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</si>
  <si>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</si>
  <si>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</si>
  <si>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</si>
  <si>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</si>
  <si>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</si>
  <si>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</si>
  <si>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</si>
  <si>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</si>
  <si>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</si>
  <si>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</si>
  <si>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</si>
  <si>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</si>
  <si>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</si>
  <si>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</si>
  <si>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</si>
  <si>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</si>
  <si>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</si>
  <si>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</si>
  <si>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</si>
  <si>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</si>
  <si>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</si>
  <si>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</si>
  <si>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</si>
  <si>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</si>
  <si>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</si>
  <si>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</si>
  <si>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</si>
  <si>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</si>
  <si>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</si>
  <si>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</si>
  <si>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</si>
  <si>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</si>
  <si>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</si>
  <si>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Romandie</t>
  </si>
  <si>
    <t>CH0301200108</t>
  </si>
  <si>
    <t xml:space="preserve">  13. Immobilien Schweiz</t>
  </si>
  <si>
    <t>CH0188230780</t>
  </si>
  <si>
    <t>HIG</t>
  </si>
  <si>
    <t xml:space="preserve">  14. CH-Classico</t>
  </si>
  <si>
    <t>CH0002875208</t>
  </si>
  <si>
    <t>IST</t>
  </si>
  <si>
    <t xml:space="preserve">  15. Immobilien Schweiz Fokus</t>
  </si>
  <si>
    <t>CH0002598578</t>
  </si>
  <si>
    <t xml:space="preserve">  16. Immobilien Schweiz Wohnen</t>
  </si>
  <si>
    <t>CH0245229122</t>
  </si>
  <si>
    <t>J. Safra Sarasin</t>
  </si>
  <si>
    <t xml:space="preserve">  17. Nachhaltig Immobilien Schweiz</t>
  </si>
  <si>
    <t>CH0049550269</t>
  </si>
  <si>
    <t>Patrimonium</t>
  </si>
  <si>
    <t xml:space="preserve">  18. Gesundheitsimmobilien Schweiz</t>
  </si>
  <si>
    <t>CH0282527719</t>
  </si>
  <si>
    <t xml:space="preserve">  19. Wohnimmobilien Schweiz</t>
  </si>
  <si>
    <t>CH0112589673</t>
  </si>
  <si>
    <t>Pensimo</t>
  </si>
  <si>
    <t xml:space="preserve">  20. Casareal (Wohnimmobilien)</t>
  </si>
  <si>
    <t>CH0020488190</t>
  </si>
  <si>
    <t xml:space="preserve">  21. Proreal (Geschäftsimmobilien)</t>
  </si>
  <si>
    <t>CH0020488224</t>
  </si>
  <si>
    <t>Swiss Life</t>
  </si>
  <si>
    <t xml:space="preserve">  22. Geschäftsimmobilien Schweiz</t>
  </si>
  <si>
    <t>CH0136837587</t>
  </si>
  <si>
    <t xml:space="preserve">  23. Immobilien Schweiz</t>
  </si>
  <si>
    <t>CH0106150136</t>
  </si>
  <si>
    <t xml:space="preserve">  24. Immobilien Schweiz Alter und Gesundheit</t>
  </si>
  <si>
    <t>CH0385556482</t>
  </si>
  <si>
    <t>Swiss Prime</t>
  </si>
  <si>
    <t xml:space="preserve">  25. SPA Immobilien Schweiz</t>
  </si>
  <si>
    <t>CH0263627355</t>
  </si>
  <si>
    <t>Swisscanto</t>
  </si>
  <si>
    <t xml:space="preserve">  26. Immobilien Schweiz</t>
  </si>
  <si>
    <t>CH0002875893</t>
  </si>
  <si>
    <t>Tellco</t>
  </si>
  <si>
    <t xml:space="preserve">  27. Immobilien Schweiz</t>
  </si>
  <si>
    <t>CH0024559798</t>
  </si>
  <si>
    <t>Turidomus</t>
  </si>
  <si>
    <t xml:space="preserve">  28. Casareal (Wohnimmobilien)</t>
  </si>
  <si>
    <t>CH0020488026</t>
  </si>
  <si>
    <t xml:space="preserve">  29. Proreal (Geschäftsimmobilien)</t>
  </si>
  <si>
    <t>CH0020488067</t>
  </si>
  <si>
    <t>UBS 1</t>
  </si>
  <si>
    <t xml:space="preserve">  30. Immobilien Schweiz</t>
  </si>
  <si>
    <t>CH0002875497</t>
  </si>
  <si>
    <t xml:space="preserve">  31. Kommerzielle Immobilien Schweiz</t>
  </si>
  <si>
    <t>CH0100770533</t>
  </si>
  <si>
    <t>Zürich</t>
  </si>
  <si>
    <t xml:space="preserve">  32. Immobilien – Geschäft Schweiz</t>
  </si>
  <si>
    <t>CH0032598069</t>
  </si>
  <si>
    <t xml:space="preserve">  33. Immobilien – Traditionell Schweiz</t>
  </si>
  <si>
    <t>CH0023842187</t>
  </si>
  <si>
    <t xml:space="preserve">  34.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</si>
  <si>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</si>
  <si>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</si>
  <si>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</si>
  <si>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</si>
  <si>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</si>
  <si>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</si>
  <si>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</si>
  <si>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</si>
  <si>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</si>
  <si>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Immobilien Schweiz Alter und Gesundheit</t>
  </si>
  <si>
    <t xml:space="preserve">  8. SPA Immobilien Schweiz</t>
  </si>
  <si>
    <t xml:space="preserve">  9. Immobilien Schweiz</t>
  </si>
  <si>
    <t xml:space="preserve">  10. Immobilien Schweiz</t>
  </si>
  <si>
    <t xml:space="preserve">  11.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</si>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</sst>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7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43707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43707</v>
      </c>
      <c r="E3" s="10">
        <v>1228.84997558594</v>
      </c>
      <c r="F3" s="6" t="s"/>
      <c r="G3" s="11">
        <v>43371</v>
      </c>
      <c r="H3" s="12">
        <v>211.039993286133</v>
      </c>
      <c r="I3" s="13">
        <v>0.004890690614231549</v>
      </c>
      <c r="J3" s="14">
        <v>0.00203857421875</v>
      </c>
      <c r="K3" s="15">
        <v>9.970035798055038E-6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43707</v>
      </c>
      <c r="E5" s="10">
        <v>415.470001220703</v>
      </c>
      <c r="F5" s="6" t="s"/>
      <c r="G5" s="11">
        <v>43677</v>
      </c>
      <c r="H5" s="12">
        <v>725.905029296875</v>
      </c>
      <c r="I5" s="13">
        <v>0.01682229447757938</v>
      </c>
      <c r="J5" s="14">
        <v>-0.0006013488769531249</v>
      </c>
      <c r="K5" s="15">
        <v>-1.011606789186711E-5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43707</v>
      </c>
      <c r="E6" s="10">
        <v>545.849975585938</v>
      </c>
      <c r="F6" s="6" t="s"/>
      <c r="G6" s="11">
        <v>43677</v>
      </c>
      <c r="H6" s="12">
        <v>1561.92199707031</v>
      </c>
      <c r="I6" s="13">
        <v>0.03619634900611748</v>
      </c>
      <c r="J6" s="14">
        <v>0.00662040710449219</v>
      </c>
      <c r="K6" s="15">
        <v>0.000239634566116779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43707</v>
      </c>
      <c r="E8" s="10">
        <v>127996.1796875</v>
      </c>
      <c r="F8" s="6" t="s"/>
      <c r="G8" s="11">
        <v>43677</v>
      </c>
      <c r="H8" s="12">
        <v>873.934020996094</v>
      </c>
      <c r="I8" s="13">
        <v>0.02025275326913157</v>
      </c>
      <c r="J8" s="14">
        <v>0.0027001953125</v>
      </c>
      <c r="K8" s="15">
        <v>5.468638944252812E-5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43707</v>
      </c>
      <c r="E9" s="10">
        <v>144548.328125</v>
      </c>
      <c r="F9" s="6" t="s"/>
      <c r="G9" s="11">
        <v>43677</v>
      </c>
      <c r="H9" s="12">
        <v>2402.00439453125</v>
      </c>
      <c r="I9" s="13">
        <v>0.05566461676175963</v>
      </c>
      <c r="J9" s="14">
        <v>0.0028631591796875</v>
      </c>
      <c r="K9" s="15">
        <v>0.0001593766584652187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43707</v>
      </c>
      <c r="E11" s="10">
        <v>1880.7900390625</v>
      </c>
      <c r="F11" s="6" t="s"/>
      <c r="G11" s="11">
        <v>43677</v>
      </c>
      <c r="H11" s="12">
        <v>5670.453125</v>
      </c>
      <c r="I11" s="13">
        <v>0.1314084190633818</v>
      </c>
      <c r="J11" s="14">
        <v>0.00329673767089844</v>
      </c>
      <c r="K11" s="15">
        <v>0.0004332190853994596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43707</v>
      </c>
      <c r="E12" s="10">
        <v>1508.16003417969</v>
      </c>
      <c r="F12" s="6" t="s"/>
      <c r="G12" s="11">
        <v>43677</v>
      </c>
      <c r="H12" s="12">
        <v>1285.30554199219</v>
      </c>
      <c r="I12" s="13">
        <v>0.02978597398891236</v>
      </c>
      <c r="J12" s="14">
        <v>0.00325294494628906</v>
      </c>
      <c r="K12" s="15">
        <v>9.689213355752986E-5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43707</v>
      </c>
      <c r="E13" s="10">
        <v>1815.4599609375</v>
      </c>
      <c r="F13" s="6" t="s"/>
      <c r="G13" s="11">
        <v>43677</v>
      </c>
      <c r="H13" s="12">
        <v>714.212280273438</v>
      </c>
      <c r="I13" s="13">
        <v>0.01655132395197879</v>
      </c>
      <c r="J13" s="14">
        <v>0.0033990478515625</v>
      </c>
      <c r="K13" s="15">
        <v>5.625874211948844E-5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43707</v>
      </c>
      <c r="E15" s="10">
        <v>155.149993896484</v>
      </c>
      <c r="F15" s="6" t="s"/>
      <c r="G15" s="11">
        <v>43644</v>
      </c>
      <c r="H15" s="12">
        <v>878</v>
      </c>
      <c r="I15" s="13">
        <v>0.02034697922622352</v>
      </c>
      <c r="J15" s="14">
        <v>0.00258476257324219</v>
      </c>
      <c r="K15" s="15">
        <v>5.259211038247889E-5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43707</v>
      </c>
      <c r="E16" s="10">
        <v>148.309997558594</v>
      </c>
      <c r="F16" s="6" t="s"/>
      <c r="G16" s="11">
        <v>43644</v>
      </c>
      <c r="H16" s="12">
        <v>402</v>
      </c>
      <c r="I16" s="13">
        <v>0.0093160428803438</v>
      </c>
      <c r="J16" s="14">
        <v>0.00392608642578125</v>
      </c>
      <c r="K16" s="15">
        <v>3.657558949451385E-5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43707</v>
      </c>
      <c r="E18" s="10">
        <v>10510</v>
      </c>
      <c r="F18" s="6" t="s">
        <v>38</v>
      </c>
      <c r="G18" s="11">
        <v>43677</v>
      </c>
      <c r="H18" s="12">
        <v>230.259140014648</v>
      </c>
      <c r="I18" s="13">
        <v>0.005336079656635691</v>
      </c>
      <c r="J18" s="14">
        <v>0.002671282088765992</v>
      </c>
      <c r="K18" s="15">
        <v>1.42541740109995E-5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43707</v>
      </c>
      <c r="E20" s="10">
        <v>1230.98999023438</v>
      </c>
      <c r="F20" s="6" t="s"/>
      <c r="G20" s="11">
        <v>43677</v>
      </c>
      <c r="H20" s="12">
        <v>217.570465087891</v>
      </c>
      <c r="I20" s="13">
        <v>0.005042029309092378</v>
      </c>
      <c r="J20" s="14">
        <v>0.00295753479003906</v>
      </c>
      <c r="K20" s="15">
        <v>1.491197709403731E-5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43707</v>
      </c>
      <c r="E21" s="10">
        <v>1278.01000976563</v>
      </c>
      <c r="F21" s="6" t="s"/>
      <c r="G21" s="11">
        <v>43677</v>
      </c>
      <c r="H21" s="12">
        <v>611.2841796875</v>
      </c>
      <c r="I21" s="13">
        <v>0.01416604385583217</v>
      </c>
      <c r="J21" s="14">
        <v>0.00219573974609375</v>
      </c>
      <c r="K21" s="15">
        <v>3.110494553915787E-5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43707</v>
      </c>
      <c r="E23" s="10">
        <v>12755</v>
      </c>
      <c r="F23" s="6" t="s">
        <v>38</v>
      </c>
      <c r="G23" s="11">
        <v>43644</v>
      </c>
      <c r="H23" s="12">
        <v>738.359985351563</v>
      </c>
      <c r="I23" s="13">
        <v>0.01711092856881885</v>
      </c>
      <c r="J23" s="14">
        <v>0.00393547058105469</v>
      </c>
      <c r="K23" s="15">
        <v>6.733955599711484E-5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43707</v>
      </c>
      <c r="E25" s="10">
        <v>265359.25</v>
      </c>
      <c r="F25" s="6" t="s"/>
      <c r="G25" s="11">
        <v>43677</v>
      </c>
      <c r="H25" s="12">
        <v>266.895111083984</v>
      </c>
      <c r="I25" s="13">
        <v>0.00618509029704606</v>
      </c>
      <c r="J25" s="14">
        <v>0.00319374084472656</v>
      </c>
      <c r="K25" s="15">
        <v>1.975357550999794E-5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43707</v>
      </c>
      <c r="E26" s="10">
        <v>119.160003662109</v>
      </c>
      <c r="F26" s="6" t="s"/>
      <c r="G26" s="11">
        <v>43677</v>
      </c>
      <c r="H26" s="12">
        <v>206.402099609375</v>
      </c>
      <c r="I26" s="13">
        <v>0.004783210971527188</v>
      </c>
      <c r="J26" s="14">
        <v>0.00252403259277344</v>
      </c>
      <c r="K26" s="15">
        <v>1.207298039024614E-5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43707</v>
      </c>
      <c r="E28" s="10">
        <v>1436.44995117188</v>
      </c>
      <c r="F28" s="6" t="s">
        <v>38</v>
      </c>
      <c r="G28" s="11">
        <v>43677</v>
      </c>
      <c r="H28" s="12">
        <v>628.931274414063</v>
      </c>
      <c r="I28" s="13">
        <v>0.01457500179410618</v>
      </c>
      <c r="J28" s="14">
        <v>0.00211372375488281</v>
      </c>
      <c r="K28" s="15">
        <v>3.08075275196618E-5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43707</v>
      </c>
      <c r="E30" s="10">
        <v>1169.72998046875</v>
      </c>
      <c r="F30" s="6" t="s"/>
      <c r="G30" s="11">
        <v>43677</v>
      </c>
      <c r="H30" s="12">
        <v>154.413818359375</v>
      </c>
      <c r="I30" s="13">
        <v>0.003578422271526259</v>
      </c>
      <c r="J30" s="14">
        <v>0.00616737365722656</v>
      </c>
      <c r="K30" s="15">
        <v>2.206946725184388E-5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43707</v>
      </c>
      <c r="E31" s="10">
        <v>1545.02001953125</v>
      </c>
      <c r="F31" s="6" t="s"/>
      <c r="G31" s="11">
        <v>43677</v>
      </c>
      <c r="H31" s="12">
        <v>435.650451660156</v>
      </c>
      <c r="I31" s="13">
        <v>0.01009586638932129</v>
      </c>
      <c r="J31" s="14">
        <v>0.00204299926757813</v>
      </c>
      <c r="K31" s="15">
        <v>2.062584763895005E-5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43707</v>
      </c>
      <c r="E33" s="10">
        <v>1285.40002441406</v>
      </c>
      <c r="F33" s="6" t="s"/>
      <c r="G33" s="11">
        <v>43465</v>
      </c>
      <c r="H33" s="12">
        <v>1688.65002441406</v>
      </c>
      <c r="I33" s="13">
        <v>0.03913317422222633</v>
      </c>
      <c r="J33" s="14">
        <v>0.00273033142089844</v>
      </c>
      <c r="K33" s="15">
        <v>0.0001068465351784374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43707</v>
      </c>
      <c r="E34" s="10">
        <v>1306.94995117188</v>
      </c>
      <c r="F34" s="6" t="s"/>
      <c r="G34" s="11">
        <v>43465</v>
      </c>
      <c r="H34" s="12">
        <v>414.040008544922</v>
      </c>
      <c r="I34" s="13">
        <v>0.009595060880055737</v>
      </c>
      <c r="J34" s="14">
        <v>0.00306999206542969</v>
      </c>
      <c r="K34" s="15">
        <v>2.945676076908594E-5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43707</v>
      </c>
      <c r="E36" s="10">
        <v>146.360000610352</v>
      </c>
      <c r="F36" s="6" t="s"/>
      <c r="G36" s="11">
        <v>43677</v>
      </c>
      <c r="H36" s="12">
        <v>1044.70690917969</v>
      </c>
      <c r="I36" s="13">
        <v>0.02421028448584435</v>
      </c>
      <c r="J36" s="14">
        <v>0.00205398559570313</v>
      </c>
      <c r="K36" s="15">
        <v>4.972757560179924E-5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43707</v>
      </c>
      <c r="E37" s="10">
        <v>166.059997558594</v>
      </c>
      <c r="F37" s="6" t="s"/>
      <c r="G37" s="11">
        <v>43677</v>
      </c>
      <c r="H37" s="12">
        <v>2011.31567382813</v>
      </c>
      <c r="I37" s="13">
        <v>0.04661070413753841</v>
      </c>
      <c r="J37" s="14">
        <v>0.00247512817382813</v>
      </c>
      <c r="K37" s="15">
        <v>0.0001153674670127887</v>
      </c>
    </row>
    <row r="38" spans="1:11" customHeight="1" ht="16.5">
      <c r="A38" s="8" t="s">
        <v>70</v>
      </c>
      <c r="B38" s="8" t="s">
        <v>71</v>
      </c>
      <c r="C38" s="8" t="s">
        <v>25</v>
      </c>
      <c r="D38" s="9">
        <v>43707</v>
      </c>
      <c r="E38" s="10">
        <v>109.209999084473</v>
      </c>
      <c r="F38" s="6" t="s"/>
      <c r="G38" s="11">
        <v>43677</v>
      </c>
      <c r="H38" s="12">
        <v>189.146102905273</v>
      </c>
      <c r="I38" s="13">
        <v>0.004383316431132946</v>
      </c>
      <c r="J38" s="14">
        <v>0.00238639831542969</v>
      </c>
      <c r="K38" s="15">
        <v>1.046033894725094E-5</v>
      </c>
    </row>
    <row r="39" spans="1:11" customHeight="1" ht="16.5">
      <c r="A39" s="5" t="s">
        <v>72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43707</v>
      </c>
      <c r="E40" s="10">
        <v>1130.69995117188</v>
      </c>
      <c r="F40" s="6" t="s"/>
      <c r="G40" s="11">
        <v>43677</v>
      </c>
      <c r="H40" s="12">
        <v>1506.18005371094</v>
      </c>
      <c r="I40" s="13">
        <v>0.03490457205445185</v>
      </c>
      <c r="J40" s="14">
        <v>0.00268684387207031</v>
      </c>
      <c r="K40" s="15">
        <v>9.378313553174053E-5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43707</v>
      </c>
      <c r="E42" s="10">
        <v>225.419998168945</v>
      </c>
      <c r="F42" s="6" t="s"/>
      <c r="G42" s="11">
        <v>43677</v>
      </c>
      <c r="H42" s="12">
        <v>6959.610443115234</v>
      </c>
      <c r="I42" s="13">
        <v>0.1612836550212687</v>
      </c>
      <c r="J42" s="14">
        <v>0.00755378723144531</v>
      </c>
      <c r="K42" s="15">
        <v>0.00121830241394049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43707</v>
      </c>
      <c r="E44" s="10">
        <v>170.116806030273</v>
      </c>
      <c r="F44" s="6" t="s"/>
      <c r="G44" s="11">
        <v>43677</v>
      </c>
      <c r="H44" s="12">
        <v>953.765014648438</v>
      </c>
      <c r="I44" s="13">
        <v>0.02210277555780244</v>
      </c>
      <c r="J44" s="14">
        <v>0.0019329833984375</v>
      </c>
      <c r="K44" s="15">
        <v>4.272429821262227E-5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10</v>
      </c>
      <c r="D46" s="9">
        <v>43707</v>
      </c>
      <c r="E46" s="10">
        <v>1490.84997558594</v>
      </c>
      <c r="F46" s="6" t="s"/>
      <c r="G46" s="11">
        <v>43465</v>
      </c>
      <c r="H46" s="12">
        <v>3299.05004882813</v>
      </c>
      <c r="I46" s="13">
        <v>0.07645296447582876</v>
      </c>
      <c r="J46" s="14">
        <v>0.00245429992675781</v>
      </c>
      <c r="K46" s="15">
        <v>0.000187638505113444</v>
      </c>
    </row>
    <row r="47" spans="1:11" customHeight="1" ht="16.5">
      <c r="A47" s="8" t="s">
        <v>84</v>
      </c>
      <c r="B47" s="8" t="s">
        <v>85</v>
      </c>
      <c r="C47" s="8" t="s">
        <v>14</v>
      </c>
      <c r="D47" s="9">
        <v>43707</v>
      </c>
      <c r="E47" s="10">
        <v>1110.5</v>
      </c>
      <c r="F47" s="6" t="s"/>
      <c r="G47" s="11">
        <v>43465</v>
      </c>
      <c r="H47" s="12">
        <v>989.630004882813</v>
      </c>
      <c r="I47" s="13">
        <v>0.02293391930637594</v>
      </c>
      <c r="J47" s="14">
        <v>0.00325233459472656</v>
      </c>
      <c r="K47" s="15">
        <v>7.458877915279382E-5</v>
      </c>
    </row>
    <row r="48" spans="1:11" customHeight="1" ht="16.5">
      <c r="A48" s="5" t="s">
        <v>86</v>
      </c>
      <c r="B48" s="5" t="s"/>
      <c r="C48" s="5" t="s"/>
      <c r="D48" s="6" t="s"/>
      <c r="E48" s="6" t="s"/>
      <c r="F48" s="6" t="s"/>
      <c r="G48" s="7" t="s"/>
      <c r="H48" s="7" t="s"/>
      <c r="I48" s="6" t="s"/>
      <c r="J48" s="7" t="s"/>
      <c r="K48" s="7" t="s"/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43707</v>
      </c>
      <c r="E49" s="10">
        <v>1766.75</v>
      </c>
      <c r="F49" s="6" t="s"/>
      <c r="G49" s="11">
        <v>43677</v>
      </c>
      <c r="H49" s="12">
        <v>2152.72412109375</v>
      </c>
      <c r="I49" s="13">
        <v>0.04988773686980048</v>
      </c>
      <c r="J49" s="14">
        <v>0.0047772216796875</v>
      </c>
      <c r="K49" s="15">
        <v>0.0002383247781249563</v>
      </c>
    </row>
    <row r="50" spans="1:11" customHeight="1" ht="16.5">
      <c r="A50" s="8" t="s">
        <v>89</v>
      </c>
      <c r="B50" s="8" t="s">
        <v>90</v>
      </c>
      <c r="C50" s="8" t="s">
        <v>14</v>
      </c>
      <c r="D50" s="9">
        <v>43707</v>
      </c>
      <c r="E50" s="10">
        <v>1639.23999023438</v>
      </c>
      <c r="F50" s="6" t="s"/>
      <c r="G50" s="11">
        <v>43677</v>
      </c>
      <c r="H50" s="12">
        <v>682.339538574219</v>
      </c>
      <c r="I50" s="13">
        <v>0.0158126975132125</v>
      </c>
      <c r="J50" s="14">
        <v>0.00312088012695313</v>
      </c>
      <c r="K50" s="15">
        <v>4.934953342250607E-5</v>
      </c>
    </row>
    <row r="51" spans="1:11" customHeight="1" ht="16.5">
      <c r="A51" s="5" t="s">
        <v>91</v>
      </c>
      <c r="B51" s="5" t="s"/>
      <c r="C51" s="5" t="s"/>
      <c r="D51" s="6" t="s"/>
      <c r="E51" s="6" t="s"/>
      <c r="F51" s="6" t="s"/>
      <c r="G51" s="7" t="s"/>
      <c r="H51" s="7" t="s"/>
      <c r="I51" s="6" t="s"/>
      <c r="J51" s="7" t="s"/>
      <c r="K51" s="7" t="s"/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43707</v>
      </c>
      <c r="E52" s="10">
        <v>1759.88244628906</v>
      </c>
      <c r="F52" s="6" t="s"/>
      <c r="G52" s="11">
        <v>43677</v>
      </c>
      <c r="H52" s="12">
        <v>594.515991210938</v>
      </c>
      <c r="I52" s="13">
        <v>0.01377745389843581</v>
      </c>
      <c r="J52" s="14">
        <v>0.00301177978515625</v>
      </c>
      <c r="K52" s="15">
        <v>4.149465714223114E-5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43707</v>
      </c>
      <c r="E53" s="10">
        <v>2427.13549804688</v>
      </c>
      <c r="F53" s="6" t="s"/>
      <c r="G53" s="11">
        <v>43677</v>
      </c>
      <c r="H53" s="12">
        <v>599.242797851563</v>
      </c>
      <c r="I53" s="13">
        <v>0.01388699403115013</v>
      </c>
      <c r="J53" s="14">
        <v>0.00232139587402344</v>
      </c>
      <c r="K53" s="15">
        <v>3.223721064650005E-5</v>
      </c>
    </row>
    <row r="54" spans="1:11" customHeight="1" ht="16.5">
      <c r="A54" s="8" t="s">
        <v>96</v>
      </c>
      <c r="B54" s="8" t="s">
        <v>97</v>
      </c>
      <c r="C54" s="8" t="s">
        <v>10</v>
      </c>
      <c r="D54" s="9">
        <v>43707</v>
      </c>
      <c r="E54" s="10">
        <v>2692.298828125</v>
      </c>
      <c r="F54" s="6" t="s"/>
      <c r="G54" s="11">
        <v>43677</v>
      </c>
      <c r="H54" s="12">
        <v>1851.90893554688</v>
      </c>
      <c r="I54" s="13">
        <v>0.04291657476130989</v>
      </c>
      <c r="J54" s="14">
        <v>0.00214576721191406</v>
      </c>
      <c r="K54" s="15">
        <v>9.208897897047724E-5</v>
      </c>
    </row>
    <row r="55" spans="1:11" customHeight="1" ht="16.5">
      <c r="A55" s="16" t="s">
        <v>98</v>
      </c>
      <c r="B55" s="16" t="s"/>
      <c r="C55" s="16" t="s"/>
      <c r="D55" s="17" t="s"/>
      <c r="E55" s="17" t="s"/>
      <c r="F55" s="17" t="s"/>
      <c r="G55" s="18" t="s"/>
      <c r="H55" s="19">
        <f>SUM(H2:H54)</f>
        <v>43151.36857604983</v>
      </c>
      <c r="I55" s="20">
        <f>SUM(I2:I54)</f>
        <v>1</v>
      </c>
      <c r="J55" s="18" t="s"/>
      <c r="K55" s="21">
        <f>SUM(K2:K54)</f>
        <v>0.003744420261603318</v>
      </c>
    </row>
    <row r="57" spans="1:11">
      <c r="A5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43707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100</v>
      </c>
      <c r="B3" s="8" t="s">
        <v>24</v>
      </c>
      <c r="C3" s="8" t="s">
        <v>25</v>
      </c>
      <c r="D3" s="9">
        <v>43707</v>
      </c>
      <c r="E3" s="10">
        <v>1880.7900390625</v>
      </c>
      <c r="F3" s="6" t="s"/>
      <c r="G3" s="11">
        <v>43677</v>
      </c>
      <c r="H3" s="12">
        <v>5670.453125</v>
      </c>
      <c r="I3" s="13">
        <v>0.260363571063815</v>
      </c>
      <c r="J3" s="14">
        <v>0.00329673767089844</v>
      </c>
      <c r="K3" s="15">
        <v>0.000858350392855722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101</v>
      </c>
      <c r="B5" s="8" t="s">
        <v>32</v>
      </c>
      <c r="C5" s="8" t="s">
        <v>25</v>
      </c>
      <c r="D5" s="9">
        <v>43707</v>
      </c>
      <c r="E5" s="10">
        <v>155.149993896484</v>
      </c>
      <c r="F5" s="6" t="s"/>
      <c r="G5" s="11">
        <v>43644</v>
      </c>
      <c r="H5" s="12">
        <v>878</v>
      </c>
      <c r="I5" s="13">
        <v>0.04031410018825076</v>
      </c>
      <c r="J5" s="14">
        <v>0.00258476257324219</v>
      </c>
      <c r="K5" s="15">
        <v>0.0001042023773405265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102</v>
      </c>
      <c r="B7" s="8" t="s">
        <v>41</v>
      </c>
      <c r="C7" s="8" t="s">
        <v>25</v>
      </c>
      <c r="D7" s="9">
        <v>43707</v>
      </c>
      <c r="E7" s="10">
        <v>1230.98999023438</v>
      </c>
      <c r="F7" s="6" t="s"/>
      <c r="G7" s="11">
        <v>43677</v>
      </c>
      <c r="H7" s="12">
        <v>217.570465087891</v>
      </c>
      <c r="I7" s="13">
        <v>0.009989928846876482</v>
      </c>
      <c r="J7" s="14">
        <v>0.00295753479003906</v>
      </c>
      <c r="K7" s="15">
        <v>2.954556211465198E-5</v>
      </c>
    </row>
    <row r="8" spans="1:11" customHeight="1" ht="16.5">
      <c r="A8" s="8" t="s">
        <v>103</v>
      </c>
      <c r="B8" s="8" t="s">
        <v>43</v>
      </c>
      <c r="C8" s="8" t="s">
        <v>25</v>
      </c>
      <c r="D8" s="9">
        <v>43707</v>
      </c>
      <c r="E8" s="10">
        <v>1278.01000976563</v>
      </c>
      <c r="F8" s="6" t="s"/>
      <c r="G8" s="11">
        <v>43677</v>
      </c>
      <c r="H8" s="12">
        <v>611.2841796875</v>
      </c>
      <c r="I8" s="13">
        <v>0.02806762148452683</v>
      </c>
      <c r="J8" s="14">
        <v>0.00219573974609375</v>
      </c>
      <c r="K8" s="15">
        <v>6.162919207189043E-5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104</v>
      </c>
      <c r="B10" s="8" t="s">
        <v>54</v>
      </c>
      <c r="C10" s="8" t="s">
        <v>25</v>
      </c>
      <c r="D10" s="9">
        <v>43707</v>
      </c>
      <c r="E10" s="10">
        <v>1436.44995117188</v>
      </c>
      <c r="F10" s="6" t="s">
        <v>38</v>
      </c>
      <c r="G10" s="11">
        <v>43677</v>
      </c>
      <c r="H10" s="12">
        <v>628.931274414063</v>
      </c>
      <c r="I10" s="13">
        <v>0.02887790251509427</v>
      </c>
      <c r="J10" s="14">
        <v>0.00211372375488281</v>
      </c>
      <c r="K10" s="15">
        <v>6.10399085373448E-5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105</v>
      </c>
      <c r="B12" s="8" t="s">
        <v>69</v>
      </c>
      <c r="C12" s="8" t="s">
        <v>25</v>
      </c>
      <c r="D12" s="9">
        <v>43707</v>
      </c>
      <c r="E12" s="10">
        <v>166.059997558594</v>
      </c>
      <c r="F12" s="6" t="s"/>
      <c r="G12" s="11">
        <v>43677</v>
      </c>
      <c r="H12" s="12">
        <v>2011.31567382813</v>
      </c>
      <c r="I12" s="13">
        <v>0.09235123187346962</v>
      </c>
      <c r="J12" s="14">
        <v>0.00247512817382813</v>
      </c>
      <c r="K12" s="15">
        <v>0.0002285811358977591</v>
      </c>
    </row>
    <row r="13" spans="1:11" customHeight="1" ht="16.5">
      <c r="A13" s="8" t="s">
        <v>106</v>
      </c>
      <c r="B13" s="8" t="s">
        <v>71</v>
      </c>
      <c r="C13" s="8" t="s">
        <v>25</v>
      </c>
      <c r="D13" s="9">
        <v>43707</v>
      </c>
      <c r="E13" s="10">
        <v>109.209999084473</v>
      </c>
      <c r="F13" s="6" t="s"/>
      <c r="G13" s="11">
        <v>43677</v>
      </c>
      <c r="H13" s="12">
        <v>189.146102905273</v>
      </c>
      <c r="I13" s="13">
        <v>0.008684800618155313</v>
      </c>
      <c r="J13" s="14">
        <v>0.00238639831542969</v>
      </c>
      <c r="K13" s="15">
        <v>2.072539356500857E-5</v>
      </c>
    </row>
    <row r="14" spans="1:11" customHeight="1" ht="16.5">
      <c r="A14" s="5" t="s">
        <v>72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107</v>
      </c>
      <c r="B15" s="8" t="s">
        <v>74</v>
      </c>
      <c r="C15" s="8" t="s">
        <v>25</v>
      </c>
      <c r="D15" s="9">
        <v>43707</v>
      </c>
      <c r="E15" s="10">
        <v>1130.69995117188</v>
      </c>
      <c r="F15" s="6" t="s"/>
      <c r="G15" s="11">
        <v>43677</v>
      </c>
      <c r="H15" s="12">
        <v>1506.18005371094</v>
      </c>
      <c r="I15" s="13">
        <v>0.06915750978000881</v>
      </c>
      <c r="J15" s="14">
        <v>0.00268684387207031</v>
      </c>
      <c r="K15" s="15">
        <v>0.0001858154313600592</v>
      </c>
    </row>
    <row r="16" spans="1:11" customHeight="1" ht="16.5">
      <c r="A16" s="5" t="s">
        <v>75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108</v>
      </c>
      <c r="B17" s="8" t="s">
        <v>77</v>
      </c>
      <c r="C17" s="8" t="s">
        <v>25</v>
      </c>
      <c r="D17" s="9">
        <v>43707</v>
      </c>
      <c r="E17" s="10">
        <v>225.419998168945</v>
      </c>
      <c r="F17" s="6" t="s"/>
      <c r="G17" s="11">
        <v>43677</v>
      </c>
      <c r="H17" s="12">
        <v>6959.610443115234</v>
      </c>
      <c r="I17" s="13">
        <v>0.3195563014521</v>
      </c>
      <c r="J17" s="14">
        <v>0.00755378723144531</v>
      </c>
      <c r="K17" s="15">
        <v>0.002413860309636761</v>
      </c>
    </row>
    <row r="18" spans="1:11" customHeight="1" ht="16.5">
      <c r="A18" s="5" t="s">
        <v>78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109</v>
      </c>
      <c r="B19" s="8" t="s">
        <v>80</v>
      </c>
      <c r="C19" s="8" t="s">
        <v>25</v>
      </c>
      <c r="D19" s="9">
        <v>43707</v>
      </c>
      <c r="E19" s="10">
        <v>170.116806030273</v>
      </c>
      <c r="F19" s="6" t="s"/>
      <c r="G19" s="11">
        <v>43677</v>
      </c>
      <c r="H19" s="12">
        <v>953.765014648438</v>
      </c>
      <c r="I19" s="13">
        <v>0.04379291384576946</v>
      </c>
      <c r="J19" s="14">
        <v>0.0019329833984375</v>
      </c>
      <c r="K19" s="15">
        <v>8.465097543307609E-5</v>
      </c>
    </row>
    <row r="20" spans="1:11" customHeight="1" ht="16.5">
      <c r="A20" s="5" t="s">
        <v>86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110</v>
      </c>
      <c r="B21" s="8" t="s">
        <v>88</v>
      </c>
      <c r="C21" s="8" t="s">
        <v>25</v>
      </c>
      <c r="D21" s="9">
        <v>43707</v>
      </c>
      <c r="E21" s="10">
        <v>1766.75</v>
      </c>
      <c r="F21" s="6" t="s"/>
      <c r="G21" s="11">
        <v>43677</v>
      </c>
      <c r="H21" s="12">
        <v>2152.72412109375</v>
      </c>
      <c r="I21" s="13">
        <v>0.09884411833193336</v>
      </c>
      <c r="J21" s="14">
        <v>0.0047772216796875</v>
      </c>
      <c r="K21" s="15">
        <v>0.0004722002650049087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21778.98045349122</v>
      </c>
      <c r="I22" s="20">
        <f>SUM(I2:I21)</f>
        <v>1</v>
      </c>
      <c r="J22" s="18" t="s"/>
      <c r="K22" s="21">
        <f>SUM(K2:K21)</f>
        <v>0.004520600943817709</v>
      </c>
    </row>
    <row r="24" spans="1:11">
      <c r="A24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43707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43707</v>
      </c>
      <c r="E3" s="10">
        <v>1228.84997558594</v>
      </c>
      <c r="F3" s="6" t="s"/>
      <c r="G3" s="11">
        <v>43371</v>
      </c>
      <c r="H3" s="12">
        <v>211.039993286133</v>
      </c>
      <c r="I3" s="13">
        <v>0.01485611547551657</v>
      </c>
      <c r="J3" s="14">
        <v>0.00203857421875</v>
      </c>
      <c r="K3" s="15">
        <v>3.028529399916098E-5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111</v>
      </c>
      <c r="B5" s="8" t="s">
        <v>16</v>
      </c>
      <c r="C5" s="8" t="s">
        <v>10</v>
      </c>
      <c r="D5" s="9">
        <v>43707</v>
      </c>
      <c r="E5" s="10">
        <v>545.849975585938</v>
      </c>
      <c r="F5" s="6" t="s"/>
      <c r="G5" s="11">
        <v>43677</v>
      </c>
      <c r="H5" s="12">
        <v>1561.92199707031</v>
      </c>
      <c r="I5" s="13">
        <v>0.1099511670319536</v>
      </c>
      <c r="J5" s="14">
        <v>0.00662040710449219</v>
      </c>
      <c r="K5" s="15">
        <v>0.0007279214873655533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112</v>
      </c>
      <c r="B7" s="8" t="s">
        <v>21</v>
      </c>
      <c r="C7" s="8" t="s">
        <v>10</v>
      </c>
      <c r="D7" s="9">
        <v>43707</v>
      </c>
      <c r="E7" s="10">
        <v>144548.328125</v>
      </c>
      <c r="F7" s="6" t="s"/>
      <c r="G7" s="11">
        <v>43677</v>
      </c>
      <c r="H7" s="12">
        <v>2402.00439453125</v>
      </c>
      <c r="I7" s="13">
        <v>0.1690885888603716</v>
      </c>
      <c r="J7" s="14">
        <v>0.0028631591796875</v>
      </c>
      <c r="K7" s="15">
        <v>0.0004841275453759783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113</v>
      </c>
      <c r="B9" s="8" t="s">
        <v>29</v>
      </c>
      <c r="C9" s="8" t="s">
        <v>10</v>
      </c>
      <c r="D9" s="9">
        <v>43707</v>
      </c>
      <c r="E9" s="10">
        <v>1815.4599609375</v>
      </c>
      <c r="F9" s="6" t="s"/>
      <c r="G9" s="11">
        <v>43677</v>
      </c>
      <c r="H9" s="12">
        <v>714.212280273438</v>
      </c>
      <c r="I9" s="13">
        <v>0.0502768216799</v>
      </c>
      <c r="J9" s="14">
        <v>0.0033990478515625</v>
      </c>
      <c r="K9" s="15">
        <v>0.000170893322714455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114</v>
      </c>
      <c r="B11" s="8" t="s">
        <v>37</v>
      </c>
      <c r="C11" s="8" t="s">
        <v>10</v>
      </c>
      <c r="D11" s="9">
        <v>43707</v>
      </c>
      <c r="E11" s="10">
        <v>10510</v>
      </c>
      <c r="F11" s="6" t="s">
        <v>38</v>
      </c>
      <c r="G11" s="11">
        <v>43677</v>
      </c>
      <c r="H11" s="12">
        <v>230.259140014648</v>
      </c>
      <c r="I11" s="13">
        <v>0.01620904322486785</v>
      </c>
      <c r="J11" s="14">
        <v>0.002671282088765992</v>
      </c>
      <c r="K11" s="15">
        <v>4.329892684262322E-5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115</v>
      </c>
      <c r="B13" s="8" t="s">
        <v>46</v>
      </c>
      <c r="C13" s="8" t="s">
        <v>10</v>
      </c>
      <c r="D13" s="9">
        <v>43707</v>
      </c>
      <c r="E13" s="10">
        <v>12755</v>
      </c>
      <c r="F13" s="6" t="s">
        <v>38</v>
      </c>
      <c r="G13" s="11">
        <v>43644</v>
      </c>
      <c r="H13" s="12">
        <v>738.359985351563</v>
      </c>
      <c r="I13" s="13">
        <v>0.0519766942468165</v>
      </c>
      <c r="J13" s="14">
        <v>0.00393547058105469</v>
      </c>
      <c r="K13" s="15">
        <v>0.0002045527511088209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116</v>
      </c>
      <c r="B15" s="8" t="s">
        <v>49</v>
      </c>
      <c r="C15" s="8" t="s">
        <v>10</v>
      </c>
      <c r="D15" s="9">
        <v>43707</v>
      </c>
      <c r="E15" s="10">
        <v>265359.25</v>
      </c>
      <c r="F15" s="6" t="s"/>
      <c r="G15" s="11">
        <v>43677</v>
      </c>
      <c r="H15" s="12">
        <v>266.895111083984</v>
      </c>
      <c r="I15" s="13">
        <v>0.01878802462213224</v>
      </c>
      <c r="J15" s="14">
        <v>0.00319374084472656</v>
      </c>
      <c r="K15" s="15">
        <v>6.000408162743201E-5</v>
      </c>
    </row>
    <row r="16" spans="1:11" customHeight="1" ht="16.5">
      <c r="A16" s="8" t="s">
        <v>117</v>
      </c>
      <c r="B16" s="8" t="s">
        <v>51</v>
      </c>
      <c r="C16" s="8" t="s">
        <v>10</v>
      </c>
      <c r="D16" s="9">
        <v>43707</v>
      </c>
      <c r="E16" s="10">
        <v>119.160003662109</v>
      </c>
      <c r="F16" s="6" t="s"/>
      <c r="G16" s="11">
        <v>43677</v>
      </c>
      <c r="H16" s="12">
        <v>206.402099609375</v>
      </c>
      <c r="I16" s="13">
        <v>0.01452963193582243</v>
      </c>
      <c r="J16" s="14">
        <v>0.00252403259277344</v>
      </c>
      <c r="K16" s="15">
        <v>3.667326456701766E-5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118</v>
      </c>
      <c r="B18" s="8" t="s">
        <v>59</v>
      </c>
      <c r="C18" s="8" t="s">
        <v>10</v>
      </c>
      <c r="D18" s="9">
        <v>43707</v>
      </c>
      <c r="E18" s="10">
        <v>1545.02001953125</v>
      </c>
      <c r="F18" s="6" t="s"/>
      <c r="G18" s="11">
        <v>43677</v>
      </c>
      <c r="H18" s="12">
        <v>435.650451660156</v>
      </c>
      <c r="I18" s="13">
        <v>0.03066752095679437</v>
      </c>
      <c r="J18" s="14">
        <v>0.00204299926757813</v>
      </c>
      <c r="K18" s="15">
        <v>6.265372285316786E-5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119</v>
      </c>
      <c r="B20" s="8" t="s">
        <v>62</v>
      </c>
      <c r="C20" s="8" t="s">
        <v>10</v>
      </c>
      <c r="D20" s="9">
        <v>43707</v>
      </c>
      <c r="E20" s="10">
        <v>1285.40002441406</v>
      </c>
      <c r="F20" s="6" t="s"/>
      <c r="G20" s="11">
        <v>43465</v>
      </c>
      <c r="H20" s="12">
        <v>1688.65002441406</v>
      </c>
      <c r="I20" s="13">
        <v>0.1188721595835909</v>
      </c>
      <c r="J20" s="14">
        <v>0.00273033142089844</v>
      </c>
      <c r="K20" s="15">
        <v>0.0003245603923811319</v>
      </c>
    </row>
    <row r="21" spans="1:11" customHeight="1" ht="16.5">
      <c r="A21" s="5" t="s">
        <v>81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120</v>
      </c>
      <c r="B22" s="8" t="s">
        <v>83</v>
      </c>
      <c r="C22" s="8" t="s">
        <v>10</v>
      </c>
      <c r="D22" s="9">
        <v>43707</v>
      </c>
      <c r="E22" s="10">
        <v>1490.84997558594</v>
      </c>
      <c r="F22" s="6" t="s"/>
      <c r="G22" s="11">
        <v>43465</v>
      </c>
      <c r="H22" s="12">
        <v>3299.05004882813</v>
      </c>
      <c r="I22" s="13">
        <v>0.2322359270474811</v>
      </c>
      <c r="J22" s="14">
        <v>0.00245429992675781</v>
      </c>
      <c r="K22" s="15">
        <v>0.0005699766187431649</v>
      </c>
    </row>
    <row r="23" spans="1:11" customHeight="1" ht="16.5">
      <c r="A23" s="5" t="s">
        <v>91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121</v>
      </c>
      <c r="B24" s="8" t="s">
        <v>95</v>
      </c>
      <c r="C24" s="8" t="s">
        <v>10</v>
      </c>
      <c r="D24" s="9">
        <v>43707</v>
      </c>
      <c r="E24" s="10">
        <v>2427.13549804688</v>
      </c>
      <c r="F24" s="6" t="s"/>
      <c r="G24" s="11">
        <v>43677</v>
      </c>
      <c r="H24" s="12">
        <v>599.242797851563</v>
      </c>
      <c r="I24" s="13">
        <v>0.0421835693990207</v>
      </c>
      <c r="J24" s="14">
        <v>0.00232139587402344</v>
      </c>
      <c r="K24" s="15">
        <v>9.792476395446808E-5</v>
      </c>
    </row>
    <row r="25" spans="1:11" customHeight="1" ht="16.5">
      <c r="A25" s="8" t="s">
        <v>122</v>
      </c>
      <c r="B25" s="8" t="s">
        <v>97</v>
      </c>
      <c r="C25" s="8" t="s">
        <v>10</v>
      </c>
      <c r="D25" s="9">
        <v>43707</v>
      </c>
      <c r="E25" s="10">
        <v>2692.298828125</v>
      </c>
      <c r="F25" s="6" t="s"/>
      <c r="G25" s="11">
        <v>43677</v>
      </c>
      <c r="H25" s="12">
        <v>1851.90893554688</v>
      </c>
      <c r="I25" s="13">
        <v>0.1303647359357322</v>
      </c>
      <c r="J25" s="14">
        <v>0.00214576721191406</v>
      </c>
      <c r="K25" s="15">
        <v>0.0002797323759607287</v>
      </c>
    </row>
    <row r="26" spans="1:11" customHeight="1" ht="16.5">
      <c r="A26" s="16" t="s">
        <v>98</v>
      </c>
      <c r="B26" s="16" t="s"/>
      <c r="C26" s="16" t="s"/>
      <c r="D26" s="17" t="s"/>
      <c r="E26" s="17" t="s"/>
      <c r="F26" s="17" t="s"/>
      <c r="G26" s="18" t="s"/>
      <c r="H26" s="19">
        <f>SUM(H2:H25)</f>
        <v>14205.59725952149</v>
      </c>
      <c r="I26" s="20">
        <f>SUM(I2:I25)</f>
        <v>1</v>
      </c>
      <c r="J26" s="18" t="s"/>
      <c r="K26" s="21">
        <f>SUM(K2:K25)</f>
        <v>0.003092604547493703</v>
      </c>
    </row>
    <row r="28" spans="1:11">
      <c r="A28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43707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123</v>
      </c>
      <c r="B3" s="8" t="s">
        <v>13</v>
      </c>
      <c r="C3" s="8" t="s">
        <v>14</v>
      </c>
      <c r="D3" s="9">
        <v>43707</v>
      </c>
      <c r="E3" s="10">
        <v>415.470001220703</v>
      </c>
      <c r="F3" s="6" t="s"/>
      <c r="G3" s="11">
        <v>43677</v>
      </c>
      <c r="H3" s="12">
        <v>725.905029296875</v>
      </c>
      <c r="I3" s="13">
        <v>0.1012873185738887</v>
      </c>
      <c r="J3" s="14">
        <v>-0.0006013488769531249</v>
      </c>
      <c r="K3" s="15">
        <v>-6.090901527400136E-5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124</v>
      </c>
      <c r="B5" s="8" t="s">
        <v>19</v>
      </c>
      <c r="C5" s="8" t="s">
        <v>14</v>
      </c>
      <c r="D5" s="9">
        <v>43707</v>
      </c>
      <c r="E5" s="10">
        <v>127996.1796875</v>
      </c>
      <c r="F5" s="6" t="s"/>
      <c r="G5" s="11">
        <v>43677</v>
      </c>
      <c r="H5" s="12">
        <v>873.934020996094</v>
      </c>
      <c r="I5" s="13">
        <v>0.1219421687750689</v>
      </c>
      <c r="J5" s="14">
        <v>0.0027001953125</v>
      </c>
      <c r="K5" s="15">
        <v>0.000329267672522525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125</v>
      </c>
      <c r="B7" s="8" t="s">
        <v>27</v>
      </c>
      <c r="C7" s="8" t="s">
        <v>14</v>
      </c>
      <c r="D7" s="9">
        <v>43707</v>
      </c>
      <c r="E7" s="10">
        <v>1508.16003417969</v>
      </c>
      <c r="F7" s="6" t="s"/>
      <c r="G7" s="11">
        <v>43677</v>
      </c>
      <c r="H7" s="12">
        <v>1285.30554199219</v>
      </c>
      <c r="I7" s="13">
        <v>0.1793418514025827</v>
      </c>
      <c r="J7" s="14">
        <v>0.00325294494628906</v>
      </c>
      <c r="K7" s="15">
        <v>0.000583389169178155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126</v>
      </c>
      <c r="B9" s="8" t="s">
        <v>34</v>
      </c>
      <c r="C9" s="8" t="s">
        <v>14</v>
      </c>
      <c r="D9" s="9">
        <v>43707</v>
      </c>
      <c r="E9" s="10">
        <v>148.309997558594</v>
      </c>
      <c r="F9" s="6" t="s"/>
      <c r="G9" s="11">
        <v>43644</v>
      </c>
      <c r="H9" s="12">
        <v>402</v>
      </c>
      <c r="I9" s="13">
        <v>0.05609205119592982</v>
      </c>
      <c r="J9" s="14">
        <v>0.00392608642578125</v>
      </c>
      <c r="K9" s="15">
        <v>0.000220222240794567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127</v>
      </c>
      <c r="B11" s="8" t="s">
        <v>57</v>
      </c>
      <c r="C11" s="8" t="s">
        <v>14</v>
      </c>
      <c r="D11" s="9">
        <v>43707</v>
      </c>
      <c r="E11" s="10">
        <v>1169.72998046875</v>
      </c>
      <c r="F11" s="6" t="s"/>
      <c r="G11" s="11">
        <v>43677</v>
      </c>
      <c r="H11" s="12">
        <v>154.413818359375</v>
      </c>
      <c r="I11" s="13">
        <v>0.02154574080789321</v>
      </c>
      <c r="J11" s="14">
        <v>0.00616737365722656</v>
      </c>
      <c r="K11" s="15">
        <v>0.0001328806342840319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128</v>
      </c>
      <c r="B13" s="8" t="s">
        <v>64</v>
      </c>
      <c r="C13" s="8" t="s">
        <v>14</v>
      </c>
      <c r="D13" s="9">
        <v>43707</v>
      </c>
      <c r="E13" s="10">
        <v>1306.94995117188</v>
      </c>
      <c r="F13" s="6" t="s"/>
      <c r="G13" s="11">
        <v>43465</v>
      </c>
      <c r="H13" s="12">
        <v>414.040008544922</v>
      </c>
      <c r="I13" s="13">
        <v>0.05777202327478852</v>
      </c>
      <c r="J13" s="14">
        <v>0.00306999206542969</v>
      </c>
      <c r="K13" s="15">
        <v>0.0001773596530574202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129</v>
      </c>
      <c r="B15" s="8" t="s">
        <v>67</v>
      </c>
      <c r="C15" s="8" t="s">
        <v>14</v>
      </c>
      <c r="D15" s="9">
        <v>43707</v>
      </c>
      <c r="E15" s="10">
        <v>146.360000610352</v>
      </c>
      <c r="F15" s="6" t="s"/>
      <c r="G15" s="11">
        <v>43677</v>
      </c>
      <c r="H15" s="12">
        <v>1044.70690917969</v>
      </c>
      <c r="I15" s="13">
        <v>0.1457705309314646</v>
      </c>
      <c r="J15" s="14">
        <v>0.00205398559570313</v>
      </c>
      <c r="K15" s="15">
        <v>0.0002994105708112259</v>
      </c>
    </row>
    <row r="16" spans="1:11" customHeight="1" ht="16.5">
      <c r="A16" s="5" t="s">
        <v>81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130</v>
      </c>
      <c r="B17" s="8" t="s">
        <v>85</v>
      </c>
      <c r="C17" s="8" t="s">
        <v>14</v>
      </c>
      <c r="D17" s="9">
        <v>43707</v>
      </c>
      <c r="E17" s="10">
        <v>1110.5</v>
      </c>
      <c r="F17" s="6" t="s"/>
      <c r="G17" s="11">
        <v>43465</v>
      </c>
      <c r="H17" s="12">
        <v>989.630004882813</v>
      </c>
      <c r="I17" s="13">
        <v>0.138085514673918</v>
      </c>
      <c r="J17" s="14">
        <v>0.00325233459472656</v>
      </c>
      <c r="K17" s="15">
        <v>0.0004491002964046054</v>
      </c>
    </row>
    <row r="18" spans="1:11" customHeight="1" ht="16.5">
      <c r="A18" s="5" t="s">
        <v>86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131</v>
      </c>
      <c r="B19" s="8" t="s">
        <v>90</v>
      </c>
      <c r="C19" s="8" t="s">
        <v>14</v>
      </c>
      <c r="D19" s="9">
        <v>43707</v>
      </c>
      <c r="E19" s="10">
        <v>1639.23999023438</v>
      </c>
      <c r="F19" s="6" t="s"/>
      <c r="G19" s="11">
        <v>43677</v>
      </c>
      <c r="H19" s="12">
        <v>682.339538574219</v>
      </c>
      <c r="I19" s="13">
        <v>0.09520851823560254</v>
      </c>
      <c r="J19" s="14">
        <v>0.00312088012695313</v>
      </c>
      <c r="K19" s="15">
        <v>0.0002971343724781466</v>
      </c>
    </row>
    <row r="20" spans="1:11" customHeight="1" ht="16.5">
      <c r="A20" s="5" t="s">
        <v>91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132</v>
      </c>
      <c r="B21" s="8" t="s">
        <v>93</v>
      </c>
      <c r="C21" s="8" t="s">
        <v>14</v>
      </c>
      <c r="D21" s="9">
        <v>43707</v>
      </c>
      <c r="E21" s="10">
        <v>1759.88244628906</v>
      </c>
      <c r="F21" s="6" t="s"/>
      <c r="G21" s="11">
        <v>43677</v>
      </c>
      <c r="H21" s="12">
        <v>594.515991210938</v>
      </c>
      <c r="I21" s="13">
        <v>0.08295428212886292</v>
      </c>
      <c r="J21" s="14">
        <v>0.00301177978515625</v>
      </c>
      <c r="K21" s="15">
        <v>0.0002498400300078577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7166.790863037115</v>
      </c>
      <c r="I22" s="20">
        <f>SUM(I2:I21)</f>
        <v>0.9999999999999999</v>
      </c>
      <c r="J22" s="18" t="s"/>
      <c r="K22" s="21">
        <f>SUM(K2:K21)</f>
        <v>0.002677695624264533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2019-08-30T00:00:00+02:00</dcterms:created>
  <dcterms:modified xsi:type="dcterms:W3CDTF">2019-09-08T18:02:02+02:00</dcterms:modified>
  <dc:title>KGAST Immo-Index</dc:title>
  <dc:description>2019-08-30</dc:description>
  <dc:subject>Monatliche Eckdaten</dc:subject>
  <cp:keywords/>
  <cp:category/>
</cp:coreProperties>
</file>