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Default Extension="bin" ContentType="application/vnd.openxmlformats-officedocument.spreadsheetml.printerSettings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KGAST Immo-Index" sheetId="1" r:id="rId4"/>
    <sheet name="KGAST Immo-Index Mixte" sheetId="2" r:id="rId5"/>
    <sheet name="KGAST Immo-Index Résidentiel" sheetId="3" r:id="rId6"/>
    <sheet name="KGAST Immo-Index Commercial" sheetId="4" r:id="rId7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<sst xmlns="http://schemas.openxmlformats.org/spreadsheetml/2006/main" uniqueCount="186">
  <si>
    <t>ISIN</t>
  </si>
  <si>
    <t>Classification</t>
  </si>
  <si>
    <t>VNI</t>
  </si>
  <si>
    <t>Fortune nette</t>
  </si>
  <si>
    <t>Poids</t>
  </si>
  <si>
    <t>Perf.</t>
  </si>
  <si>
    <t>Contrib.</t>
  </si>
  <si>
    <t xml:space="preserve">  1. Immobilier Suisse</t>
  </si>
  <si>
    <t>CH0427260721</t>
  </si>
  <si>
    <t>Mixte</t>
  </si>
  <si>
    <t>Adimora</t>
  </si>
  <si>
    <t xml:space="preserve">  2. Omega (Habitation)</t>
  </si>
  <si>
    <t>CH0149835834</t>
  </si>
  <si>
    <t>Résidentiel</t>
  </si>
  <si>
    <t>ASAA</t>
  </si>
  <si>
    <t xml:space="preserve">  3. Immobilier commercial Suisse</t>
  </si>
  <si>
    <t>CH0347818491</t>
  </si>
  <si>
    <t>Commercial</t>
  </si>
  <si>
    <t xml:space="preserve">* </t>
  </si>
  <si>
    <t>ASSETIMMO</t>
  </si>
  <si>
    <t xml:space="preserve">  4. Groupe d'investissement G</t>
  </si>
  <si>
    <t>CH0010493499</t>
  </si>
  <si>
    <t xml:space="preserve">  5. Groupe d'investissement W</t>
  </si>
  <si>
    <t>CH0010493457</t>
  </si>
  <si>
    <t>Avadis</t>
  </si>
  <si>
    <t xml:space="preserve">  6. Immobilier Suisse commerces</t>
  </si>
  <si>
    <t>CH0141268083</t>
  </si>
  <si>
    <t xml:space="preserve">  7. Immobilier Suisse habitation</t>
  </si>
  <si>
    <t>CH0009359354</t>
  </si>
  <si>
    <t xml:space="preserve">  8. Immobilier Suisse habitation centres de taille moyenne</t>
  </si>
  <si>
    <t>CH0547737087</t>
  </si>
  <si>
    <t>avenirplus</t>
  </si>
  <si>
    <t xml:space="preserve">  9. Immobilier</t>
  </si>
  <si>
    <t>CH0371634939</t>
  </si>
  <si>
    <t>AXA</t>
  </si>
  <si>
    <t xml:space="preserve">  10. Immobilier Suisse</t>
  </si>
  <si>
    <t>CH0436698515</t>
  </si>
  <si>
    <t>Ecoreal</t>
  </si>
  <si>
    <t xml:space="preserve">  11. SUISSECORE Plus</t>
  </si>
  <si>
    <t>CH0108524155</t>
  </si>
  <si>
    <t xml:space="preserve">  12. SUISSESELECT</t>
  </si>
  <si>
    <t>CH0181111045</t>
  </si>
  <si>
    <t>Fundamenta</t>
  </si>
  <si>
    <t xml:space="preserve">  13. Swiss Real Estate</t>
  </si>
  <si>
    <t>CH0464133443</t>
  </si>
  <si>
    <t>Greenbrix</t>
  </si>
  <si>
    <t xml:space="preserve">  14. Housing – Immeubles d'habitation en Suisse</t>
  </si>
  <si>
    <t>CH0224042157</t>
  </si>
  <si>
    <t>Helvetia</t>
  </si>
  <si>
    <t xml:space="preserve">  15. Immobilier Romandie</t>
  </si>
  <si>
    <t>CH0301200108</t>
  </si>
  <si>
    <t xml:space="preserve">  16. Immobilier Suisse</t>
  </si>
  <si>
    <t>CH0188230780</t>
  </si>
  <si>
    <t>HIG</t>
  </si>
  <si>
    <t xml:space="preserve">  17. CH-Classico</t>
  </si>
  <si>
    <t>CH0002875208</t>
  </si>
  <si>
    <t>IST</t>
  </si>
  <si>
    <t xml:space="preserve">  18. Immobilier Résidentiel Suisse</t>
  </si>
  <si>
    <t>CH0245229122</t>
  </si>
  <si>
    <t xml:space="preserve">  19. Immobilier Suisse Focus</t>
  </si>
  <si>
    <t>CH0002598578</t>
  </si>
  <si>
    <t>J. Safra Sarasin</t>
  </si>
  <si>
    <t xml:space="preserve">  20. Immobilier Durable Suisse</t>
  </si>
  <si>
    <t>CH0049550269</t>
  </si>
  <si>
    <t>Patrimonium</t>
  </si>
  <si>
    <t xml:space="preserve">  21. Immobilier de la Santé Suisse</t>
  </si>
  <si>
    <t>CH0282527719</t>
  </si>
  <si>
    <t xml:space="preserve">  22. Immobilier résidentiel Suisse</t>
  </si>
  <si>
    <t>CH0112589673</t>
  </si>
  <si>
    <t>Pensimo</t>
  </si>
  <si>
    <t xml:space="preserve">  23. Casareal (Habitation)</t>
  </si>
  <si>
    <t>CH0020488190</t>
  </si>
  <si>
    <t xml:space="preserve">  24. Proreal (Commercial)</t>
  </si>
  <si>
    <t>CH0020488224</t>
  </si>
  <si>
    <t>Prisma</t>
  </si>
  <si>
    <t xml:space="preserve">  25. Previous Responsible Residential Real Estate</t>
  </si>
  <si>
    <t>CH0298011104</t>
  </si>
  <si>
    <t>Realstone</t>
  </si>
  <si>
    <t xml:space="preserve">  26. Immobilier Résidentiel Suisse</t>
  </si>
  <si>
    <t>CH0457495783</t>
  </si>
  <si>
    <t>REMNEX</t>
  </si>
  <si>
    <t xml:space="preserve">  27. Swiss Real Estate Commercial ECO</t>
  </si>
  <si>
    <t>CH0522928115</t>
  </si>
  <si>
    <t>SFP</t>
  </si>
  <si>
    <t xml:space="preserve">  28. Swiss Real Estate</t>
  </si>
  <si>
    <t>CH0437532747</t>
  </si>
  <si>
    <t>Swiss Life</t>
  </si>
  <si>
    <t xml:space="preserve">  29. Immeubles commerciaux Suisse ESG</t>
  </si>
  <si>
    <t>CH0136837587</t>
  </si>
  <si>
    <t xml:space="preserve">  30. Immobilier Suisse Âge et Santé ESG</t>
  </si>
  <si>
    <t>CH0385556482</t>
  </si>
  <si>
    <t xml:space="preserve">  31. Immobilier Suisse ESG</t>
  </si>
  <si>
    <t>CH0106150136</t>
  </si>
  <si>
    <t>Swiss Prime</t>
  </si>
  <si>
    <t xml:space="preserve">  32. Immobilier Suisse</t>
  </si>
  <si>
    <t>CH0263627355</t>
  </si>
  <si>
    <t>Swisscanto</t>
  </si>
  <si>
    <t xml:space="preserve">  33. Immeubles Responsible suisses</t>
  </si>
  <si>
    <t>CH0002875893</t>
  </si>
  <si>
    <t>Tellco</t>
  </si>
  <si>
    <t xml:space="preserve">  34. Immobilier commercial Suisse</t>
  </si>
  <si>
    <t>CH0598652672</t>
  </si>
  <si>
    <t xml:space="preserve">  35. Immobilier Suisse</t>
  </si>
  <si>
    <t>CH0024559798</t>
  </si>
  <si>
    <t>Terra Helvetica</t>
  </si>
  <si>
    <t xml:space="preserve">  36. Résidentiel Suisse</t>
  </si>
  <si>
    <t>CH0544073437</t>
  </si>
  <si>
    <t>Turidomus</t>
  </si>
  <si>
    <t xml:space="preserve">  37. Casareal (Habitation)</t>
  </si>
  <si>
    <t>CH0020488026</t>
  </si>
  <si>
    <t xml:space="preserve">  38. Proreal (Commercial)</t>
  </si>
  <si>
    <t>CH0020488067</t>
  </si>
  <si>
    <t xml:space="preserve">  39. Urban &amp; Mixed-use</t>
  </si>
  <si>
    <t>CH0307702511</t>
  </si>
  <si>
    <t>UBS 1</t>
  </si>
  <si>
    <t xml:space="preserve">  40. Immeubles commerciaux suisses</t>
  </si>
  <si>
    <t>CH0100770533</t>
  </si>
  <si>
    <t xml:space="preserve">  41. Immeubles suisses</t>
  </si>
  <si>
    <t>CH0002875497</t>
  </si>
  <si>
    <t>UBS 4 (ex CSF)</t>
  </si>
  <si>
    <t xml:space="preserve">  42. Real Estate Switzerland</t>
  </si>
  <si>
    <t>CH0013123002</t>
  </si>
  <si>
    <t xml:space="preserve">  43. Real Estate Switzerland Commercial</t>
  </si>
  <si>
    <t>CH0113543620</t>
  </si>
  <si>
    <t xml:space="preserve">  44. Real Estate Switzerland Residential</t>
  </si>
  <si>
    <t>CH0025226090</t>
  </si>
  <si>
    <t>Vertina</t>
  </si>
  <si>
    <t xml:space="preserve">  45. Wohnen</t>
  </si>
  <si>
    <t>CH1165035994</t>
  </si>
  <si>
    <t>Zurich</t>
  </si>
  <si>
    <t xml:space="preserve">  46. Immobiliers – Commercial Suisse</t>
  </si>
  <si>
    <t>CH0032598069</t>
  </si>
  <si>
    <t xml:space="preserve">  47. Immobiliers – Habitat Suisse</t>
  </si>
  <si>
    <t>CH0018192903</t>
  </si>
  <si>
    <t xml:space="preserve">  48. Immobiliers – Traditionnel Suisse</t>
  </si>
  <si>
    <t>CH0023842187</t>
  </si>
  <si>
    <t>Total</t>
  </si>
  <si>
    <t>* Cours non officiel.</t>
  </si>
  <si>
    <t>L’indice KGAST Immo-Index peut être utilisé librement avec l'indication de la source suivante: «Source: KGAST».</t>
  </si>
  <si>
    <t xml:space="preserve">  2. Immobilier</t>
  </si>
  <si>
    <t xml:space="preserve">  3. Immobilier Suisse</t>
  </si>
  <si>
    <t xml:space="preserve">  4. SUISSECORE Plus</t>
  </si>
  <si>
    <t xml:space="preserve">  5. Swiss Real Estate</t>
  </si>
  <si>
    <t xml:space="preserve">  6. Immobilier Romandie</t>
  </si>
  <si>
    <t xml:space="preserve">  7. Immobilier Suisse</t>
  </si>
  <si>
    <t xml:space="preserve">  8. Immobilier Durable Suisse</t>
  </si>
  <si>
    <t xml:space="preserve">  9. Swiss Real Estate</t>
  </si>
  <si>
    <t xml:space="preserve">  10. Immobilier Suisse Âge et Santé ESG</t>
  </si>
  <si>
    <t xml:space="preserve">  11. Immobilier Suisse ESG</t>
  </si>
  <si>
    <t xml:space="preserve">  12. Immobilier Suisse</t>
  </si>
  <si>
    <t xml:space="preserve">  13. Immeubles Responsible suisses</t>
  </si>
  <si>
    <t xml:space="preserve">  14. Immobilier Suisse</t>
  </si>
  <si>
    <t xml:space="preserve">  15. Urban &amp; Mixed-use</t>
  </si>
  <si>
    <t xml:space="preserve">  16. Immeubles suisses</t>
  </si>
  <si>
    <t xml:space="preserve">  17. Real Estate Switzerland</t>
  </si>
  <si>
    <t xml:space="preserve">  1. Omega (Habitation)</t>
  </si>
  <si>
    <t xml:space="preserve">  2. Groupe d'investissement W</t>
  </si>
  <si>
    <t xml:space="preserve">  3. Immobilier Suisse habitation</t>
  </si>
  <si>
    <t xml:space="preserve">  4. Immobilier Suisse habitation centres de taille moyenne</t>
  </si>
  <si>
    <t xml:space="preserve">  5. Housing – Immeubles d'habitation en Suisse</t>
  </si>
  <si>
    <t xml:space="preserve">  6. CH-Classico</t>
  </si>
  <si>
    <t xml:space="preserve">  7. Immobilier Résidentiel Suisse</t>
  </si>
  <si>
    <t xml:space="preserve">  8. Immobilier Suisse Focus</t>
  </si>
  <si>
    <t xml:space="preserve">  9. Immobilier résidentiel Suisse</t>
  </si>
  <si>
    <t xml:space="preserve">  10. Casareal (Habitation)</t>
  </si>
  <si>
    <t xml:space="preserve">  11. Previous Responsible Residential Real Estate</t>
  </si>
  <si>
    <t xml:space="preserve">  12. Immobilier Résidentiel Suisse</t>
  </si>
  <si>
    <t xml:space="preserve">  13. Résidentiel Suisse</t>
  </si>
  <si>
    <t xml:space="preserve">  14. Casareal (Habitation)</t>
  </si>
  <si>
    <t xml:space="preserve">  15. Real Estate Switzerland Residential</t>
  </si>
  <si>
    <t xml:space="preserve">  16. Wohnen</t>
  </si>
  <si>
    <t xml:space="preserve">  17. Immobiliers – Habitat Suisse</t>
  </si>
  <si>
    <t xml:space="preserve">  18. Immobiliers – Traditionnel Suisse</t>
  </si>
  <si>
    <t xml:space="preserve">  1. Immobilier commercial Suisse</t>
  </si>
  <si>
    <t xml:space="preserve">  2. Groupe d'investissement G</t>
  </si>
  <si>
    <t xml:space="preserve">  3. Immobilier Suisse commerces</t>
  </si>
  <si>
    <t xml:space="preserve">  4. SUISSESELECT</t>
  </si>
  <si>
    <t xml:space="preserve">  5. Immobilier de la Santé Suisse</t>
  </si>
  <si>
    <t xml:space="preserve">  6. Proreal (Commercial)</t>
  </si>
  <si>
    <t xml:space="preserve">  7. Swiss Real Estate Commercial ECO</t>
  </si>
  <si>
    <t xml:space="preserve">  8. Immeubles commerciaux Suisse ESG</t>
  </si>
  <si>
    <t xml:space="preserve">  9. Immobilier commercial Suisse</t>
  </si>
  <si>
    <t xml:space="preserve">  10. Proreal (Commercial)</t>
  </si>
  <si>
    <t xml:space="preserve">  11. Immeubles commerciaux suisses</t>
  </si>
  <si>
    <t xml:space="preserve">  12. Real Estate Switzerland Commercial</t>
  </si>
  <si>
    <t xml:space="preserve">  13. Immobiliers – Commercial Suisse</t>
  </si>
</sst>
</file>

<file path=xl/styles.xml><?xml version="1.0" encoding="utf-8"?>
<styleSheet xmlns="http://schemas.openxmlformats.org/spreadsheetml/2006/main">
  <numFmts count="2">
    <numFmt numFmtId="164" formatCode="[$-100C]dd.mm.yyyy;@"/>
    <numFmt numFmtId="165" formatCode="0.0000%"/>
  </numFmts>
  <fonts count="3">
    <font>
      <b val="0"/>
      <i val="0"/>
      <strike val="0"/>
      <u val="none"/>
      <sz val="10"/>
      <color theme="1"/>
      <name val="Calibri"/>
    </font>
    <font>
      <b val="1"/>
      <i val="0"/>
      <strike val="0"/>
      <u val="none"/>
      <sz val="10"/>
      <color rgb="FFFFFFFF"/>
      <name val="Calibri"/>
      <scheme val="minor"/>
    </font>
    <font>
      <b val="1"/>
      <i val="0"/>
      <strike val="0"/>
      <u val="none"/>
      <sz val="10"/>
      <color theme="1"/>
      <name val="Calibri"/>
    </font>
  </fonts>
  <fills count="6">
    <fill>
      <patternFill patternType="none"/>
    </fill>
    <fill>
      <patternFill patternType="gray125"/>
    </fill>
    <fill>
      <patternFill patternType="solid">
        <fgColor rgb="FF000000"/>
        <bgColor rgb="FFFFFFFF"/>
      </patternFill>
    </fill>
    <fill>
      <patternFill patternType="solid">
        <fgColor rgb="FFDED0B6"/>
        <bgColor rgb="FFDED0B6"/>
      </patternFill>
    </fill>
    <fill>
      <patternFill patternType="solid">
        <fgColor rgb="FFEEECE1"/>
        <bgColor rgb="FFEEECE1"/>
      </patternFill>
    </fill>
    <fill>
      <patternFill patternType="solid">
        <fgColor rgb="FFFFFFFF"/>
        <bgColor rgb="FFFFFFFF"/>
      </patternFill>
    </fill>
  </fills>
  <borders count="2">
    <border>
      <left/>
      <right/>
      <top/>
      <bottom/>
      <diagonal/>
    </border>
    <border>
      <left/>
      <right/>
      <top style="thin">
        <color rgb="FF000000"/>
      </top>
      <bottom/>
      <diagonal/>
    </border>
  </borders>
  <cellStyleXfs count="1">
    <xf numFmtId="0" fontId="0" fillId="0" borderId="0"/>
  </cellStyleXfs>
  <cellXfs count="22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1">
      <alignment vertical="center" textRotation="0" wrapText="false" shrinkToFit="false"/>
    </xf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164" fillId="2" borderId="0" applyFont="1" applyNumberFormat="1" applyFill="1" applyBorder="0" applyAlignment="1">
      <alignment horizontal="left" vertical="center" textRotation="0" wrapText="false" shrinkToFit="false" indent="1"/>
    </xf>
    <xf xfId="0" fontId="2" numFmtId="49" fillId="3" borderId="0" applyFont="1" applyNumberFormat="1" applyFill="1" applyBorder="0" applyAlignment="0"/>
    <xf xfId="0" fontId="0" numFmtId="0" fillId="4" borderId="0" applyFont="0" applyNumberFormat="0" applyFill="1" applyBorder="0" applyAlignment="0"/>
    <xf xfId="0" fontId="0" numFmtId="0" fillId="5" borderId="0" applyFont="0" applyNumberFormat="0" applyFill="1" applyBorder="0" applyAlignment="0"/>
    <xf xfId="0" fontId="0" numFmtId="49" fillId="3" borderId="0" applyFont="0" applyNumberFormat="1" applyFill="1" applyBorder="0" applyAlignment="0"/>
    <xf xfId="0" fontId="0" numFmtId="164" fillId="4" borderId="0" applyFont="0" applyNumberFormat="1" applyFill="1" applyBorder="0" applyAlignment="0"/>
    <xf xfId="0" fontId="0" numFmtId="4" fillId="4" borderId="0" applyFont="0" applyNumberFormat="1" applyFill="1" applyBorder="0" applyAlignment="0"/>
    <xf xfId="0" fontId="0" numFmtId="164" fillId="5" borderId="0" applyFont="0" applyNumberFormat="1" applyFill="1" applyBorder="0" applyAlignment="0"/>
    <xf xfId="0" fontId="0" numFmtId="4" fillId="5" borderId="0" applyFont="0" applyNumberFormat="1" applyFill="1" applyBorder="0" applyAlignment="0"/>
    <xf xfId="0" fontId="0" numFmtId="10" fillId="4" borderId="0" applyFont="0" applyNumberFormat="1" applyFill="1" applyBorder="0" applyAlignment="0"/>
    <xf xfId="0" fontId="0" numFmtId="10" fillId="5" borderId="0" applyFont="0" applyNumberFormat="1" applyFill="1" applyBorder="0" applyAlignment="0"/>
    <xf xfId="0" fontId="0" numFmtId="165" fillId="5" borderId="0" applyFont="0" applyNumberFormat="1" applyFill="1" applyBorder="0" applyAlignment="0"/>
    <xf xfId="0" fontId="2" numFmtId="0" fillId="3" borderId="1" applyFont="1" applyNumberFormat="0" applyFill="1" applyBorder="1" applyAlignment="0"/>
    <xf xfId="0" fontId="0" numFmtId="0" fillId="4" borderId="1" applyFont="0" applyNumberFormat="0" applyFill="1" applyBorder="1" applyAlignment="0"/>
    <xf xfId="0" fontId="0" numFmtId="0" fillId="5" borderId="1" applyFont="0" applyNumberFormat="0" applyFill="1" applyBorder="1" applyAlignment="0"/>
    <xf xfId="0" fontId="0" numFmtId="4" fillId="5" borderId="1" applyFont="0" applyNumberFormat="1" applyFill="1" applyBorder="1" applyAlignment="0"/>
    <xf xfId="0" fontId="0" numFmtId="10" fillId="4" borderId="1" applyFont="0" applyNumberFormat="1" applyFill="1" applyBorder="1" applyAlignment="0"/>
    <xf xfId="0" fontId="0" numFmtId="165" fillId="5" borderId="1" applyFont="0" applyNumberFormat="1" applyFill="1" applyBorder="1" applyAlignment="0"/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2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3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_rels/sheet4.xml.rels><?xml version="1.0" encoding="UTF-8" standalone="yes"?>
<Relationships xmlns="http://schemas.openxmlformats.org/package/2006/relationships"><Relationship Id="rId1ps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  <pageSetUpPr fitToPage="1"/>
  </sheetPr>
  <dimension ref="A1:K84"/>
  <sheetViews>
    <sheetView tabSelected="1" workbookViewId="0" showGridLines="true" showRowColHeaders="1">
      <selection activeCell="A1" sqref="A1"/>
    </sheetView>
  </sheetViews>
  <sheetFormatPr defaultRowHeight="14.4" defaultColWidth="11.42578125" outlineLevelRow="0" outlineLevelCol="0"/>
  <cols>
    <col min="1" max="1" width="41.4257812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46112.0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>
        <v>1291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7</v>
      </c>
      <c r="B3" s="8" t="s">
        <v>8</v>
      </c>
      <c r="C3" s="8" t="s">
        <v>9</v>
      </c>
      <c r="D3" s="9">
        <v>46112.0</v>
      </c>
      <c r="E3" s="10">
        <v>122.1722</v>
      </c>
      <c r="F3" s="6"/>
      <c r="G3" s="11">
        <v>46080.0</v>
      </c>
      <c r="H3" s="12">
        <v>1324.8599999999999</v>
      </c>
      <c r="I3" s="13">
        <v>0.015558903446083</v>
      </c>
      <c r="J3" s="14">
        <v>0.0036359274983242</v>
      </c>
      <c r="K3" s="15">
        <v>5.6571044883383E-5</v>
      </c>
    </row>
    <row r="4" spans="1:11" customHeight="1" ht="16.5">
      <c r="A4" s="5" t="s">
        <v>10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11</v>
      </c>
      <c r="B5" s="8" t="s">
        <v>12</v>
      </c>
      <c r="C5" s="8" t="s">
        <v>13</v>
      </c>
      <c r="D5" s="9">
        <v>46112.0</v>
      </c>
      <c r="E5" s="10">
        <v>1469.66000000000008</v>
      </c>
      <c r="F5" s="6"/>
      <c r="G5" s="11">
        <v>45930.0</v>
      </c>
      <c r="H5" s="12">
        <v>478.68000000000001</v>
      </c>
      <c r="I5" s="13">
        <v>0.005621526728538</v>
      </c>
      <c r="J5" s="14">
        <v>0.0019908095504315</v>
      </c>
      <c r="K5" s="15">
        <v>1.119138909918E-5</v>
      </c>
    </row>
    <row r="6" spans="1:11" customHeight="1" ht="16.5">
      <c r="A6" s="5" t="s">
        <v>14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15</v>
      </c>
      <c r="B7" s="8" t="s">
        <v>16</v>
      </c>
      <c r="C7" s="8" t="s">
        <v>17</v>
      </c>
      <c r="D7" s="9">
        <v>46112.0</v>
      </c>
      <c r="E7" s="10">
        <v>182.88</v>
      </c>
      <c r="F7" s="6" t="s">
        <v>18</v>
      </c>
      <c r="G7" s="11">
        <v>46022.0</v>
      </c>
      <c r="H7" s="12">
        <v>266.34083500000003</v>
      </c>
      <c r="I7" s="13">
        <v>0.0031278560266851</v>
      </c>
      <c r="J7" s="14">
        <v>0.0046143704680293</v>
      </c>
      <c r="K7" s="15">
        <v>1.4433086477783E-5</v>
      </c>
    </row>
    <row r="8" spans="1:11" customHeight="1" ht="16.5">
      <c r="A8" s="5" t="s">
        <v>19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20</v>
      </c>
      <c r="B9" s="8" t="s">
        <v>21</v>
      </c>
      <c r="C9" s="8" t="s">
        <v>17</v>
      </c>
      <c r="D9" s="9">
        <v>46112.0</v>
      </c>
      <c r="E9" s="10">
        <v>435.73000000000002</v>
      </c>
      <c r="F9" s="6"/>
      <c r="G9" s="11">
        <v>46080.0</v>
      </c>
      <c r="H9" s="12">
        <v>742.64599999999996</v>
      </c>
      <c r="I9" s="13">
        <v>0.0087214931454037</v>
      </c>
      <c r="J9" s="14">
        <v>0.0033388597218385</v>
      </c>
      <c r="K9" s="15">
        <v>2.9119842177478E-5</v>
      </c>
    </row>
    <row r="10" spans="1:11" customHeight="1" ht="16.5">
      <c r="A10" s="8" t="s">
        <v>22</v>
      </c>
      <c r="B10" s="8" t="s">
        <v>23</v>
      </c>
      <c r="C10" s="8" t="s">
        <v>13</v>
      </c>
      <c r="D10" s="9">
        <v>46112.0</v>
      </c>
      <c r="E10" s="10">
        <v>628.66999999999996</v>
      </c>
      <c r="F10" s="6"/>
      <c r="G10" s="11">
        <v>46080.0</v>
      </c>
      <c r="H10" s="12">
        <v>1975.51600000000008</v>
      </c>
      <c r="I10" s="13">
        <v>0.023200083556143</v>
      </c>
      <c r="J10" s="14">
        <v>0.0047145688167229</v>
      </c>
      <c r="K10" s="15">
        <v>0.00010937839047916</v>
      </c>
    </row>
    <row r="11" spans="1:11" customHeight="1" ht="16.5">
      <c r="A11" s="5" t="s">
        <v>24</v>
      </c>
      <c r="B11" s="5"/>
      <c r="C11" s="5"/>
      <c r="D11" s="6"/>
      <c r="E11" s="6"/>
      <c r="F11" s="6"/>
      <c r="G11" s="7"/>
      <c r="H11" s="7"/>
      <c r="I11" s="6"/>
      <c r="J11" s="7"/>
      <c r="K11" s="7"/>
    </row>
    <row r="12" spans="1:11" customHeight="1" ht="16.5">
      <c r="A12" s="8" t="s">
        <v>25</v>
      </c>
      <c r="B12" s="8" t="s">
        <v>26</v>
      </c>
      <c r="C12" s="8" t="s">
        <v>17</v>
      </c>
      <c r="D12" s="9">
        <v>46112.0</v>
      </c>
      <c r="E12" s="10">
        <v>1468.87664410000002</v>
      </c>
      <c r="F12" s="6"/>
      <c r="G12" s="11">
        <v>46080.0</v>
      </c>
      <c r="H12" s="12">
        <v>950.89139999999998</v>
      </c>
      <c r="I12" s="13">
        <v>0.011167087450984</v>
      </c>
      <c r="J12" s="14">
        <v>0.002468482795055</v>
      </c>
      <c r="K12" s="15">
        <v>2.7565763243628E-5</v>
      </c>
    </row>
    <row r="13" spans="1:11" customHeight="1" ht="16.5">
      <c r="A13" s="8" t="s">
        <v>27</v>
      </c>
      <c r="B13" s="8" t="s">
        <v>28</v>
      </c>
      <c r="C13" s="8" t="s">
        <v>13</v>
      </c>
      <c r="D13" s="9">
        <v>46112.0</v>
      </c>
      <c r="E13" s="10">
        <v>1931.57716740000001</v>
      </c>
      <c r="F13" s="6"/>
      <c r="G13" s="11">
        <v>46080.0</v>
      </c>
      <c r="H13" s="12">
        <v>3818.69759999999997</v>
      </c>
      <c r="I13" s="13">
        <v>0.044846057129197</v>
      </c>
      <c r="J13" s="14">
        <v>0.0022610211688183</v>
      </c>
      <c r="K13" s="15">
        <v>0.00010139788450715</v>
      </c>
    </row>
    <row r="14" spans="1:11" customHeight="1" ht="16.5">
      <c r="A14" s="8" t="s">
        <v>29</v>
      </c>
      <c r="B14" s="8" t="s">
        <v>30</v>
      </c>
      <c r="C14" s="8" t="s">
        <v>13</v>
      </c>
      <c r="D14" s="9">
        <v>46112.0</v>
      </c>
      <c r="E14" s="10">
        <v>1288.87268569999992</v>
      </c>
      <c r="F14" s="6"/>
      <c r="G14" s="11">
        <v>46080.0</v>
      </c>
      <c r="H14" s="12">
        <v>436.24470000000002</v>
      </c>
      <c r="I14" s="13">
        <v>0.0051231746495217</v>
      </c>
      <c r="J14" s="14">
        <v>0.00096434400251733</v>
      </c>
      <c r="K14" s="15">
        <v>4.940502747115E-6</v>
      </c>
    </row>
    <row r="15" spans="1:11" customHeight="1" ht="16.5">
      <c r="A15" s="5" t="s">
        <v>31</v>
      </c>
      <c r="B15" s="5"/>
      <c r="C15" s="5"/>
      <c r="D15" s="6"/>
      <c r="E15" s="6"/>
      <c r="F15" s="6"/>
      <c r="G15" s="7"/>
      <c r="H15" s="7"/>
      <c r="I15" s="6"/>
      <c r="J15" s="7"/>
      <c r="K15" s="7"/>
    </row>
    <row r="16" spans="1:11" customHeight="1" ht="16.5">
      <c r="A16" s="8" t="s">
        <v>32</v>
      </c>
      <c r="B16" s="8" t="s">
        <v>33</v>
      </c>
      <c r="C16" s="8" t="s">
        <v>9</v>
      </c>
      <c r="D16" s="9">
        <v>46112.0</v>
      </c>
      <c r="E16" s="10">
        <v>1557.50399999999991</v>
      </c>
      <c r="F16" s="6"/>
      <c r="G16" s="11">
        <v>46080.0</v>
      </c>
      <c r="H16" s="12">
        <v>236.779</v>
      </c>
      <c r="I16" s="13">
        <v>0.0027806874681551</v>
      </c>
      <c r="J16" s="14">
        <v>0.0028627391893927</v>
      </c>
      <c r="K16" s="15">
        <v>7.960382988541E-6</v>
      </c>
    </row>
    <row r="17" spans="1:11" customHeight="1" ht="16.5">
      <c r="A17" s="5" t="s">
        <v>34</v>
      </c>
      <c r="B17" s="5"/>
      <c r="C17" s="5"/>
      <c r="D17" s="6"/>
      <c r="E17" s="6"/>
      <c r="F17" s="6"/>
      <c r="G17" s="7"/>
      <c r="H17" s="7"/>
      <c r="I17" s="6"/>
      <c r="J17" s="7"/>
      <c r="K17" s="7"/>
    </row>
    <row r="18" spans="1:11" customHeight="1" ht="16.5">
      <c r="A18" s="8" t="s">
        <v>35</v>
      </c>
      <c r="B18" s="8" t="s">
        <v>36</v>
      </c>
      <c r="C18" s="8" t="s">
        <v>9</v>
      </c>
      <c r="D18" s="9">
        <v>46112.0</v>
      </c>
      <c r="E18" s="10">
        <v>1085.26999999999998</v>
      </c>
      <c r="F18" s="6" t="s">
        <v>18</v>
      </c>
      <c r="G18" s="11">
        <v>46080.0</v>
      </c>
      <c r="H18" s="12">
        <v>9754.8686777999992</v>
      </c>
      <c r="I18" s="13">
        <v>0.11455931939005</v>
      </c>
      <c r="J18" s="14">
        <v>0.0083809523809522</v>
      </c>
      <c r="K18" s="15">
        <v>0.00096011620060233</v>
      </c>
    </row>
    <row r="19" spans="1:11" customHeight="1" ht="16.5">
      <c r="A19" s="5" t="s">
        <v>37</v>
      </c>
      <c r="B19" s="5"/>
      <c r="C19" s="5"/>
      <c r="D19" s="6"/>
      <c r="E19" s="6"/>
      <c r="F19" s="6"/>
      <c r="G19" s="7"/>
      <c r="H19" s="7"/>
      <c r="I19" s="6"/>
      <c r="J19" s="7"/>
      <c r="K19" s="7"/>
    </row>
    <row r="20" spans="1:11" customHeight="1" ht="16.5">
      <c r="A20" s="8" t="s">
        <v>38</v>
      </c>
      <c r="B20" s="8" t="s">
        <v>39</v>
      </c>
      <c r="C20" s="8" t="s">
        <v>9</v>
      </c>
      <c r="D20" s="9">
        <v>46112.0</v>
      </c>
      <c r="E20" s="10">
        <v>212.080000000000013</v>
      </c>
      <c r="F20" s="6" t="s">
        <v>18</v>
      </c>
      <c r="G20" s="11">
        <v>46022.0</v>
      </c>
      <c r="H20" s="12">
        <v>1609.0</v>
      </c>
      <c r="I20" s="13">
        <v>0.018895789475678</v>
      </c>
      <c r="J20" s="14">
        <v>0.00245793155606</v>
      </c>
      <c r="K20" s="15">
        <v>4.6444557228936E-5</v>
      </c>
    </row>
    <row r="21" spans="1:11" customHeight="1" ht="16.5">
      <c r="A21" s="8" t="s">
        <v>40</v>
      </c>
      <c r="B21" s="8" t="s">
        <v>41</v>
      </c>
      <c r="C21" s="8" t="s">
        <v>17</v>
      </c>
      <c r="D21" s="9">
        <v>46112.0</v>
      </c>
      <c r="E21" s="10">
        <v>198.87</v>
      </c>
      <c r="F21" s="6" t="s">
        <v>18</v>
      </c>
      <c r="G21" s="11">
        <v>46022.0</v>
      </c>
      <c r="H21" s="12">
        <v>643.0</v>
      </c>
      <c r="I21" s="13">
        <v>0.007551269504575</v>
      </c>
      <c r="J21" s="14">
        <v>0.0034816833181954</v>
      </c>
      <c r="K21" s="15">
        <v>2.6291129065276E-5</v>
      </c>
    </row>
    <row r="22" spans="1:11" customHeight="1" ht="16.5">
      <c r="A22" s="5" t="s">
        <v>42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43</v>
      </c>
      <c r="B23" s="8" t="s">
        <v>44</v>
      </c>
      <c r="C23" s="8" t="s">
        <v>9</v>
      </c>
      <c r="D23" s="9">
        <v>46112.0</v>
      </c>
      <c r="E23" s="10">
        <v>1287.0</v>
      </c>
      <c r="F23" s="6" t="s">
        <v>18</v>
      </c>
      <c r="G23" s="11">
        <v>46080.0</v>
      </c>
      <c r="H23" s="12">
        <v>950.19185600000003</v>
      </c>
      <c r="I23" s="13">
        <v>0.011158872139515</v>
      </c>
      <c r="J23" s="14">
        <v>0.0023364485981308</v>
      </c>
      <c r="K23" s="15">
        <v>2.6072131167091E-5</v>
      </c>
    </row>
    <row r="24" spans="1:11" customHeight="1" ht="16.5">
      <c r="A24" s="5" t="s">
        <v>45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46</v>
      </c>
      <c r="B25" s="8" t="s">
        <v>47</v>
      </c>
      <c r="C25" s="8" t="s">
        <v>13</v>
      </c>
      <c r="D25" s="9">
        <v>46112.0</v>
      </c>
      <c r="E25" s="10">
        <v>11175.0</v>
      </c>
      <c r="F25" s="6"/>
      <c r="G25" s="11">
        <v>46080.0</v>
      </c>
      <c r="H25" s="12">
        <v>449.39925399999998</v>
      </c>
      <c r="I25" s="13">
        <v>0.0052776592256749</v>
      </c>
      <c r="J25" s="14">
        <v>0.0022421524663676</v>
      </c>
      <c r="K25" s="15">
        <v>1.1833316649495E-5</v>
      </c>
    </row>
    <row r="26" spans="1:11" customHeight="1" ht="16.5">
      <c r="A26" s="5" t="s">
        <v>48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49</v>
      </c>
      <c r="B27" s="8" t="s">
        <v>50</v>
      </c>
      <c r="C27" s="8" t="s">
        <v>9</v>
      </c>
      <c r="D27" s="9">
        <v>46112.0</v>
      </c>
      <c r="E27" s="10">
        <v>1592.1099999999999</v>
      </c>
      <c r="F27" s="6" t="s">
        <v>18</v>
      </c>
      <c r="G27" s="11">
        <v>46080.0</v>
      </c>
      <c r="H27" s="12">
        <v>773.075707999999963</v>
      </c>
      <c r="I27" s="13">
        <v>0.0090788538391106</v>
      </c>
      <c r="J27" s="14">
        <v>0.0026576148221853</v>
      </c>
      <c r="K27" s="15">
        <v>2.4128096531274E-5</v>
      </c>
    </row>
    <row r="28" spans="1:11" customHeight="1" ht="16.5">
      <c r="A28" s="8" t="s">
        <v>51</v>
      </c>
      <c r="B28" s="8" t="s">
        <v>52</v>
      </c>
      <c r="C28" s="8" t="s">
        <v>9</v>
      </c>
      <c r="D28" s="9">
        <v>46112.0</v>
      </c>
      <c r="E28" s="10">
        <v>1661.83999999999992</v>
      </c>
      <c r="F28" s="6" t="s">
        <v>18</v>
      </c>
      <c r="G28" s="11">
        <v>46080.0</v>
      </c>
      <c r="H28" s="12">
        <v>1124.80089180000004</v>
      </c>
      <c r="I28" s="13">
        <v>0.013209447391863</v>
      </c>
      <c r="J28" s="14">
        <v>0.0026667953807724</v>
      </c>
      <c r="K28" s="15">
        <v>3.5226893287177E-5</v>
      </c>
    </row>
    <row r="29" spans="1:11" customHeight="1" ht="16.5">
      <c r="A29" s="5" t="s">
        <v>53</v>
      </c>
      <c r="B29" s="5"/>
      <c r="C29" s="5"/>
      <c r="D29" s="6"/>
      <c r="E29" s="6"/>
      <c r="F29" s="6"/>
      <c r="G29" s="7"/>
      <c r="H29" s="7"/>
      <c r="I29" s="6"/>
      <c r="J29" s="7"/>
      <c r="K29" s="7"/>
    </row>
    <row r="30" spans="1:11" customHeight="1" ht="16.5">
      <c r="A30" s="8" t="s">
        <v>54</v>
      </c>
      <c r="B30" s="8" t="s">
        <v>55</v>
      </c>
      <c r="C30" s="8" t="s">
        <v>13</v>
      </c>
      <c r="D30" s="9">
        <v>46112.0</v>
      </c>
      <c r="E30" s="10">
        <v>14578.0</v>
      </c>
      <c r="F30" s="6" t="s">
        <v>18</v>
      </c>
      <c r="G30" s="11">
        <v>46080.0</v>
      </c>
      <c r="H30" s="12">
        <v>1133.15000000000009</v>
      </c>
      <c r="I30" s="13">
        <v>0.013307497728008</v>
      </c>
      <c r="J30" s="14">
        <v>0.0034416299559472</v>
      </c>
      <c r="K30" s="15">
        <v>4.5799482819412E-5</v>
      </c>
    </row>
    <row r="31" spans="1:11" customHeight="1" ht="16.5">
      <c r="A31" s="5" t="s">
        <v>56</v>
      </c>
      <c r="B31" s="5"/>
      <c r="C31" s="5"/>
      <c r="D31" s="6"/>
      <c r="E31" s="6"/>
      <c r="F31" s="6"/>
      <c r="G31" s="7"/>
      <c r="H31" s="7"/>
      <c r="I31" s="6"/>
      <c r="J31" s="7"/>
      <c r="K31" s="7"/>
    </row>
    <row r="32" spans="1:11" customHeight="1" ht="16.5">
      <c r="A32" s="8" t="s">
        <v>57</v>
      </c>
      <c r="B32" s="8" t="s">
        <v>58</v>
      </c>
      <c r="C32" s="8" t="s">
        <v>13</v>
      </c>
      <c r="D32" s="9">
        <v>46112.0</v>
      </c>
      <c r="E32" s="10">
        <v>150.49000000000001</v>
      </c>
      <c r="F32" s="6"/>
      <c r="G32" s="11">
        <v>46080.0</v>
      </c>
      <c r="H32" s="12">
        <v>463.31450000000001</v>
      </c>
      <c r="I32" s="13">
        <v>0.0054410772237596</v>
      </c>
      <c r="J32" s="14">
        <v>0.0023979218011059</v>
      </c>
      <c r="K32" s="15">
        <v>1.3047277696354E-5</v>
      </c>
    </row>
    <row r="33" spans="1:11" customHeight="1" ht="16.5">
      <c r="A33" s="8" t="s">
        <v>59</v>
      </c>
      <c r="B33" s="8" t="s">
        <v>60</v>
      </c>
      <c r="C33" s="8" t="s">
        <v>13</v>
      </c>
      <c r="D33" s="9">
        <v>46112.0</v>
      </c>
      <c r="E33" s="10">
        <v>355707.75</v>
      </c>
      <c r="F33" s="6"/>
      <c r="G33" s="11">
        <v>46080.0</v>
      </c>
      <c r="H33" s="12">
        <v>357.54880000000003</v>
      </c>
      <c r="I33" s="13">
        <v>0.004198984991971</v>
      </c>
      <c r="J33" s="14">
        <v>0.003804581990112</v>
      </c>
      <c r="K33" s="15">
        <v>1.5975382677204E-5</v>
      </c>
    </row>
    <row r="34" spans="1:11" customHeight="1" ht="16.5">
      <c r="A34" s="5" t="s">
        <v>61</v>
      </c>
      <c r="B34" s="5"/>
      <c r="C34" s="5"/>
      <c r="D34" s="6"/>
      <c r="E34" s="6"/>
      <c r="F34" s="6"/>
      <c r="G34" s="7"/>
      <c r="H34" s="7"/>
      <c r="I34" s="6"/>
      <c r="J34" s="7"/>
      <c r="K34" s="7"/>
    </row>
    <row r="35" spans="1:11" customHeight="1" ht="16.5">
      <c r="A35" s="8" t="s">
        <v>62</v>
      </c>
      <c r="B35" s="8" t="s">
        <v>63</v>
      </c>
      <c r="C35" s="8" t="s">
        <v>9</v>
      </c>
      <c r="D35" s="9">
        <v>46112.0</v>
      </c>
      <c r="E35" s="10">
        <v>1837.069999999999936</v>
      </c>
      <c r="F35" s="6" t="s">
        <v>18</v>
      </c>
      <c r="G35" s="11">
        <v>46080.0</v>
      </c>
      <c r="H35" s="12">
        <v>794.44510000000002</v>
      </c>
      <c r="I35" s="13">
        <v>0.0093298119077589</v>
      </c>
      <c r="J35" s="14">
        <v>0.0020673328678653</v>
      </c>
      <c r="K35" s="15">
        <v>1.9287826807911E-5</v>
      </c>
    </row>
    <row r="36" spans="1:11" customHeight="1" ht="16.5">
      <c r="A36" s="5" t="s">
        <v>64</v>
      </c>
      <c r="B36" s="5"/>
      <c r="C36" s="5"/>
      <c r="D36" s="6"/>
      <c r="E36" s="6"/>
      <c r="F36" s="6"/>
      <c r="G36" s="7"/>
      <c r="H36" s="7"/>
      <c r="I36" s="6"/>
      <c r="J36" s="7"/>
      <c r="K36" s="7"/>
    </row>
    <row r="37" spans="1:11" customHeight="1" ht="16.5">
      <c r="A37" s="8" t="s">
        <v>65</v>
      </c>
      <c r="B37" s="8" t="s">
        <v>66</v>
      </c>
      <c r="C37" s="8" t="s">
        <v>17</v>
      </c>
      <c r="D37" s="9">
        <v>46112.0</v>
      </c>
      <c r="E37" s="10">
        <v>1219.33999999999992</v>
      </c>
      <c r="F37" s="6"/>
      <c r="G37" s="11">
        <v>46080.0</v>
      </c>
      <c r="H37" s="12">
        <v>472.13343300000003</v>
      </c>
      <c r="I37" s="13">
        <v>0.005544645092851</v>
      </c>
      <c r="J37" s="14">
        <v>0.0048787723953783</v>
      </c>
      <c r="K37" s="15">
        <v>2.7051061421171E-5</v>
      </c>
    </row>
    <row r="38" spans="1:11" customHeight="1" ht="16.5">
      <c r="A38" s="8" t="s">
        <v>67</v>
      </c>
      <c r="B38" s="8" t="s">
        <v>68</v>
      </c>
      <c r="C38" s="8" t="s">
        <v>13</v>
      </c>
      <c r="D38" s="9">
        <v>46112.0</v>
      </c>
      <c r="E38" s="10">
        <v>1874.59999999999991</v>
      </c>
      <c r="F38" s="6"/>
      <c r="G38" s="11">
        <v>46080.0</v>
      </c>
      <c r="H38" s="12">
        <v>862.056982500000004</v>
      </c>
      <c r="I38" s="13">
        <v>0.010123832975363</v>
      </c>
      <c r="J38" s="14">
        <v>0.0024438110618545</v>
      </c>
      <c r="K38" s="15">
        <v>2.4740735013559E-5</v>
      </c>
    </row>
    <row r="39" spans="1:11" customHeight="1" ht="16.5">
      <c r="A39" s="5" t="s">
        <v>69</v>
      </c>
      <c r="B39" s="5"/>
      <c r="C39" s="5"/>
      <c r="D39" s="6"/>
      <c r="E39" s="6"/>
      <c r="F39" s="6"/>
      <c r="G39" s="7"/>
      <c r="H39" s="7"/>
      <c r="I39" s="6"/>
      <c r="J39" s="7"/>
      <c r="K39" s="7"/>
    </row>
    <row r="40" spans="1:11" customHeight="1" ht="16.5">
      <c r="A40" s="8" t="s">
        <v>70</v>
      </c>
      <c r="B40" s="8" t="s">
        <v>71</v>
      </c>
      <c r="C40" s="8" t="s">
        <v>13</v>
      </c>
      <c r="D40" s="9">
        <v>46112.0</v>
      </c>
      <c r="E40" s="10">
        <v>1446.059999999999945</v>
      </c>
      <c r="F40" s="6"/>
      <c r="G40" s="11">
        <v>46022.0</v>
      </c>
      <c r="H40" s="12">
        <v>2630.55000000000018</v>
      </c>
      <c r="I40" s="13">
        <v>0.030892678064167</v>
      </c>
      <c r="J40" s="14">
        <v>0.0020789156376033</v>
      </c>
      <c r="K40" s="15">
        <v>6.4223271515043E-5</v>
      </c>
    </row>
    <row r="41" spans="1:11" customHeight="1" ht="16.5">
      <c r="A41" s="8" t="s">
        <v>72</v>
      </c>
      <c r="B41" s="8" t="s">
        <v>73</v>
      </c>
      <c r="C41" s="8" t="s">
        <v>17</v>
      </c>
      <c r="D41" s="9">
        <v>46112.0</v>
      </c>
      <c r="E41" s="10">
        <v>1369.72000000000003</v>
      </c>
      <c r="F41" s="6"/>
      <c r="G41" s="11">
        <v>46022.0</v>
      </c>
      <c r="H41" s="12">
        <v>661.94000000000005</v>
      </c>
      <c r="I41" s="13">
        <v>0.0077736972563893</v>
      </c>
      <c r="J41" s="14">
        <v>0.002686578090114</v>
      </c>
      <c r="K41" s="15">
        <v>2.0884644728195E-5</v>
      </c>
    </row>
    <row r="42" spans="1:11" customHeight="1" ht="16.5">
      <c r="A42" s="5" t="s">
        <v>74</v>
      </c>
      <c r="B42" s="5"/>
      <c r="C42" s="5"/>
      <c r="D42" s="6"/>
      <c r="E42" s="6"/>
      <c r="F42" s="6"/>
      <c r="G42" s="7"/>
      <c r="H42" s="7"/>
      <c r="I42" s="6"/>
      <c r="J42" s="7"/>
      <c r="K42" s="7"/>
    </row>
    <row r="43" spans="1:11" customHeight="1" ht="16.5">
      <c r="A43" s="8" t="s">
        <v>75</v>
      </c>
      <c r="B43" s="8" t="s">
        <v>76</v>
      </c>
      <c r="C43" s="8" t="s">
        <v>13</v>
      </c>
      <c r="D43" s="9">
        <v>46112.0</v>
      </c>
      <c r="E43" s="10">
        <v>1168.59999999999991</v>
      </c>
      <c r="F43" s="6" t="s">
        <v>18</v>
      </c>
      <c r="G43" s="11">
        <v>46080.0</v>
      </c>
      <c r="H43" s="12">
        <v>115.80800000000001</v>
      </c>
      <c r="I43" s="13">
        <v>0.0013600270898691</v>
      </c>
      <c r="J43" s="14">
        <v>0.0013317725049864</v>
      </c>
      <c r="K43" s="15">
        <v>1.8112466843243E-6</v>
      </c>
    </row>
    <row r="44" spans="1:11" customHeight="1" ht="16.5">
      <c r="A44" s="5" t="s">
        <v>77</v>
      </c>
      <c r="B44" s="5"/>
      <c r="C44" s="5"/>
      <c r="D44" s="6"/>
      <c r="E44" s="6"/>
      <c r="F44" s="6"/>
      <c r="G44" s="7"/>
      <c r="H44" s="7"/>
      <c r="I44" s="6"/>
      <c r="J44" s="7"/>
      <c r="K44" s="7"/>
    </row>
    <row r="45" spans="1:11" customHeight="1" ht="16.5">
      <c r="A45" s="8" t="s">
        <v>78</v>
      </c>
      <c r="B45" s="8" t="s">
        <v>79</v>
      </c>
      <c r="C45" s="8" t="s">
        <v>13</v>
      </c>
      <c r="D45" s="9">
        <v>46112.0</v>
      </c>
      <c r="E45" s="10">
        <v>1262.53999999999996</v>
      </c>
      <c r="F45" s="6"/>
      <c r="G45" s="11">
        <v>46080.0</v>
      </c>
      <c r="H45" s="12">
        <v>471.76999999999998</v>
      </c>
      <c r="I45" s="13">
        <v>0.0055403770049352</v>
      </c>
      <c r="J45" s="14">
        <v>0.0026684032465571</v>
      </c>
      <c r="K45" s="15">
        <v>1.478395998712E-5</v>
      </c>
    </row>
    <row r="46" spans="1:11" customHeight="1" ht="16.5">
      <c r="A46" s="5" t="s">
        <v>80</v>
      </c>
      <c r="B46" s="5"/>
      <c r="C46" s="5"/>
      <c r="D46" s="6"/>
      <c r="E46" s="6"/>
      <c r="F46" s="6"/>
      <c r="G46" s="7"/>
      <c r="H46" s="7"/>
      <c r="I46" s="6"/>
      <c r="J46" s="7"/>
      <c r="K46" s="7"/>
    </row>
    <row r="47" spans="1:11" customHeight="1" ht="16.5">
      <c r="A47" s="8" t="s">
        <v>81</v>
      </c>
      <c r="B47" s="8" t="s">
        <v>82</v>
      </c>
      <c r="C47" s="8" t="s">
        <v>17</v>
      </c>
      <c r="D47" s="9">
        <v>46112.0</v>
      </c>
      <c r="E47" s="10">
        <v>1370.42000000000007</v>
      </c>
      <c r="F47" s="6"/>
      <c r="G47" s="11">
        <v>46080.0</v>
      </c>
      <c r="H47" s="12">
        <v>258.89999999999998</v>
      </c>
      <c r="I47" s="13">
        <v>0.0030404722779696</v>
      </c>
      <c r="J47" s="14">
        <v>0.0034414081949448</v>
      </c>
      <c r="K47" s="15">
        <v>1.0463506213907E-5</v>
      </c>
    </row>
    <row r="48" spans="1:11" customHeight="1" ht="16.5">
      <c r="A48" s="5" t="s">
        <v>83</v>
      </c>
      <c r="B48" s="5"/>
      <c r="C48" s="5"/>
      <c r="D48" s="6"/>
      <c r="E48" s="6"/>
      <c r="F48" s="6"/>
      <c r="G48" s="7"/>
      <c r="H48" s="7"/>
      <c r="I48" s="6"/>
      <c r="J48" s="7"/>
      <c r="K48" s="7"/>
    </row>
    <row r="49" spans="1:11" customHeight="1" ht="16.5">
      <c r="A49" s="8" t="s">
        <v>84</v>
      </c>
      <c r="B49" s="8" t="s">
        <v>85</v>
      </c>
      <c r="C49" s="8" t="s">
        <v>9</v>
      </c>
      <c r="D49" s="9">
        <v>46112.0</v>
      </c>
      <c r="E49" s="10">
        <v>1225.58999999999992</v>
      </c>
      <c r="F49" s="6"/>
      <c r="G49" s="11">
        <v>46080.0</v>
      </c>
      <c r="H49" s="12">
        <v>1084.79199999999992</v>
      </c>
      <c r="I49" s="13">
        <v>0.012739590588502</v>
      </c>
      <c r="J49" s="14">
        <v>0.0021587145835888</v>
      </c>
      <c r="K49" s="15">
        <v>2.7501139992351E-5</v>
      </c>
    </row>
    <row r="50" spans="1:11" customHeight="1" ht="16.5">
      <c r="A50" s="5" t="s">
        <v>86</v>
      </c>
      <c r="B50" s="5"/>
      <c r="C50" s="5"/>
      <c r="D50" s="6"/>
      <c r="E50" s="6"/>
      <c r="F50" s="6"/>
      <c r="G50" s="7"/>
      <c r="H50" s="7"/>
      <c r="I50" s="6"/>
      <c r="J50" s="7"/>
      <c r="K50" s="7"/>
    </row>
    <row r="51" spans="1:11" customHeight="1" ht="16.5">
      <c r="A51" s="8" t="s">
        <v>87</v>
      </c>
      <c r="B51" s="8" t="s">
        <v>88</v>
      </c>
      <c r="C51" s="8" t="s">
        <v>17</v>
      </c>
      <c r="D51" s="9">
        <v>46112.0</v>
      </c>
      <c r="E51" s="10">
        <v>194.13999999999999</v>
      </c>
      <c r="F51" s="6"/>
      <c r="G51" s="11">
        <v>46080.0</v>
      </c>
      <c r="H51" s="12">
        <v>2344.50399999999991</v>
      </c>
      <c r="I51" s="13">
        <v>0.027533408333677</v>
      </c>
      <c r="J51" s="14">
        <v>0.0051255500906031</v>
      </c>
      <c r="K51" s="15">
        <v>0.00014112386357929</v>
      </c>
    </row>
    <row r="52" spans="1:11" customHeight="1" ht="16.5">
      <c r="A52" s="8" t="s">
        <v>89</v>
      </c>
      <c r="B52" s="8" t="s">
        <v>90</v>
      </c>
      <c r="C52" s="8" t="s">
        <v>9</v>
      </c>
      <c r="D52" s="9">
        <v>46112.0</v>
      </c>
      <c r="E52" s="10">
        <v>148.13999999999999</v>
      </c>
      <c r="F52" s="6"/>
      <c r="G52" s="11">
        <v>46080.0</v>
      </c>
      <c r="H52" s="12">
        <v>940.51419999999996</v>
      </c>
      <c r="I52" s="13">
        <v>0.011045219591104</v>
      </c>
      <c r="J52" s="14">
        <v>0.013477457754669</v>
      </c>
      <c r="K52" s="15">
        <v>0.00014886148043015</v>
      </c>
    </row>
    <row r="53" spans="1:11" customHeight="1" ht="16.5">
      <c r="A53" s="8" t="s">
        <v>91</v>
      </c>
      <c r="B53" s="8" t="s">
        <v>92</v>
      </c>
      <c r="C53" s="8" t="s">
        <v>9</v>
      </c>
      <c r="D53" s="9">
        <v>46112.0</v>
      </c>
      <c r="E53" s="10">
        <v>224.91</v>
      </c>
      <c r="F53" s="6"/>
      <c r="G53" s="11">
        <v>46080.0</v>
      </c>
      <c r="H53" s="12">
        <v>5060.0600000000004</v>
      </c>
      <c r="I53" s="13">
        <v>0.059424380667682</v>
      </c>
      <c r="J53" s="14">
        <v>0.010468146284482</v>
      </c>
      <c r="K53" s="15">
        <v>0.00062206310969404</v>
      </c>
    </row>
    <row r="54" spans="1:11" customHeight="1" ht="16.5">
      <c r="A54" s="5" t="s">
        <v>93</v>
      </c>
      <c r="B54" s="5"/>
      <c r="C54" s="5"/>
      <c r="D54" s="6"/>
      <c r="E54" s="6"/>
      <c r="F54" s="6"/>
      <c r="G54" s="7"/>
      <c r="H54" s="7"/>
      <c r="I54" s="6"/>
      <c r="J54" s="7"/>
      <c r="K54" s="7"/>
    </row>
    <row r="55" spans="1:11" customHeight="1" ht="16.5">
      <c r="A55" s="8" t="s">
        <v>94</v>
      </c>
      <c r="B55" s="8" t="s">
        <v>95</v>
      </c>
      <c r="C55" s="8" t="s">
        <v>9</v>
      </c>
      <c r="D55" s="9">
        <v>46112.0</v>
      </c>
      <c r="E55" s="10">
        <v>1466.6099999999999</v>
      </c>
      <c r="F55" s="6"/>
      <c r="G55" s="11">
        <v>46080.0</v>
      </c>
      <c r="H55" s="12">
        <v>3477.80000000000018</v>
      </c>
      <c r="I55" s="13">
        <v>0.040842620657871</v>
      </c>
      <c r="J55" s="14">
        <v>0.0027965429532586</v>
      </c>
      <c r="K55" s="15">
        <v>0.00011421814299338</v>
      </c>
    </row>
    <row r="56" spans="1:11" customHeight="1" ht="16.5">
      <c r="A56" s="5" t="s">
        <v>96</v>
      </c>
      <c r="B56" s="5"/>
      <c r="C56" s="5"/>
      <c r="D56" s="6"/>
      <c r="E56" s="6"/>
      <c r="F56" s="6"/>
      <c r="G56" s="7"/>
      <c r="H56" s="7"/>
      <c r="I56" s="6"/>
      <c r="J56" s="7"/>
      <c r="K56" s="7"/>
    </row>
    <row r="57" spans="1:11" customHeight="1" ht="16.5">
      <c r="A57" s="8" t="s">
        <v>97</v>
      </c>
      <c r="B57" s="8" t="s">
        <v>98</v>
      </c>
      <c r="C57" s="8" t="s">
        <v>9</v>
      </c>
      <c r="D57" s="9">
        <v>46112.0</v>
      </c>
      <c r="E57" s="10">
        <v>299.64999999999998</v>
      </c>
      <c r="F57" s="6"/>
      <c r="G57" s="11">
        <v>46080.0</v>
      </c>
      <c r="H57" s="12">
        <v>9926.94707489999928</v>
      </c>
      <c r="I57" s="13">
        <v>0.11658017530361</v>
      </c>
      <c r="J57" s="14">
        <v>0.0047277360515021</v>
      </c>
      <c r="K57" s="15">
        <v>0.00055116029767332</v>
      </c>
    </row>
    <row r="58" spans="1:11" customHeight="1" ht="16.5">
      <c r="A58" s="5" t="s">
        <v>99</v>
      </c>
      <c r="B58" s="5"/>
      <c r="C58" s="5"/>
      <c r="D58" s="6"/>
      <c r="E58" s="6"/>
      <c r="F58" s="6"/>
      <c r="G58" s="7"/>
      <c r="H58" s="7"/>
      <c r="I58" s="6"/>
      <c r="J58" s="7"/>
      <c r="K58" s="7"/>
    </row>
    <row r="59" spans="1:11" customHeight="1" ht="16.5">
      <c r="A59" s="8" t="s">
        <v>100</v>
      </c>
      <c r="B59" s="8" t="s">
        <v>101</v>
      </c>
      <c r="C59" s="8" t="s">
        <v>17</v>
      </c>
      <c r="D59" s="9">
        <v>46112.0</v>
      </c>
      <c r="E59" s="10">
        <v>134.4374</v>
      </c>
      <c r="F59" s="6"/>
      <c r="G59" s="11">
        <v>46080.0</v>
      </c>
      <c r="H59" s="12">
        <v>66.64783749999999</v>
      </c>
      <c r="I59" s="13">
        <v>0.00078269950678012</v>
      </c>
      <c r="J59" s="14">
        <v>0.005216850344363</v>
      </c>
      <c r="K59" s="15">
        <v>4.0832261914786E-6</v>
      </c>
    </row>
    <row r="60" spans="1:11" customHeight="1" ht="16.5">
      <c r="A60" s="8" t="s">
        <v>102</v>
      </c>
      <c r="B60" s="8" t="s">
        <v>103</v>
      </c>
      <c r="C60" s="8" t="s">
        <v>9</v>
      </c>
      <c r="D60" s="9">
        <v>46112.0</v>
      </c>
      <c r="E60" s="10">
        <v>217.43639999999999</v>
      </c>
      <c r="F60" s="6"/>
      <c r="G60" s="11">
        <v>46080.0</v>
      </c>
      <c r="H60" s="12">
        <v>1186.96919339999999</v>
      </c>
      <c r="I60" s="13">
        <v>0.013939540082413</v>
      </c>
      <c r="J60" s="14">
        <v>0.0064459151338756</v>
      </c>
      <c r="K60" s="15">
        <v>8.9853092376489E-5</v>
      </c>
    </row>
    <row r="61" spans="1:11" customHeight="1" ht="16.5">
      <c r="A61" s="5" t="s">
        <v>104</v>
      </c>
      <c r="B61" s="5"/>
      <c r="C61" s="5"/>
      <c r="D61" s="6"/>
      <c r="E61" s="6"/>
      <c r="F61" s="6"/>
      <c r="G61" s="7"/>
      <c r="H61" s="7"/>
      <c r="I61" s="6"/>
      <c r="J61" s="7"/>
      <c r="K61" s="7"/>
    </row>
    <row r="62" spans="1:11" customHeight="1" ht="16.5">
      <c r="A62" s="8" t="s">
        <v>105</v>
      </c>
      <c r="B62" s="8" t="s">
        <v>106</v>
      </c>
      <c r="C62" s="8" t="s">
        <v>13</v>
      </c>
      <c r="D62" s="9">
        <v>46112.0</v>
      </c>
      <c r="E62" s="10">
        <v>1231.92000000000007</v>
      </c>
      <c r="F62" s="6"/>
      <c r="G62" s="11">
        <v>46080.0</v>
      </c>
      <c r="H62" s="12">
        <v>177.428</v>
      </c>
      <c r="I62" s="13">
        <v>0.0020836806308829</v>
      </c>
      <c r="J62" s="14">
        <v>0.0030533232370111</v>
      </c>
      <c r="K62" s="15">
        <v>6.3621504887849E-6</v>
      </c>
    </row>
    <row r="63" spans="1:11" customHeight="1" ht="16.5">
      <c r="A63" s="5" t="s">
        <v>107</v>
      </c>
      <c r="B63" s="5"/>
      <c r="C63" s="5"/>
      <c r="D63" s="6"/>
      <c r="E63" s="6"/>
      <c r="F63" s="6"/>
      <c r="G63" s="7"/>
      <c r="H63" s="7"/>
      <c r="I63" s="6"/>
      <c r="J63" s="7"/>
      <c r="K63" s="7"/>
    </row>
    <row r="64" spans="1:11" customHeight="1" ht="16.5">
      <c r="A64" s="8" t="s">
        <v>108</v>
      </c>
      <c r="B64" s="8" t="s">
        <v>109</v>
      </c>
      <c r="C64" s="8" t="s">
        <v>13</v>
      </c>
      <c r="D64" s="9">
        <v>46112.0</v>
      </c>
      <c r="E64" s="10">
        <v>1771.28999999999996</v>
      </c>
      <c r="F64" s="6"/>
      <c r="G64" s="11">
        <v>46022.0</v>
      </c>
      <c r="H64" s="12">
        <v>4986.43000000000029</v>
      </c>
      <c r="I64" s="13">
        <v>0.058559683974646</v>
      </c>
      <c r="J64" s="14">
        <v>0.0022179849154393</v>
      </c>
      <c r="K64" s="15">
        <v>0.00012988449570866</v>
      </c>
    </row>
    <row r="65" spans="1:11" customHeight="1" ht="16.5">
      <c r="A65" s="8" t="s">
        <v>110</v>
      </c>
      <c r="B65" s="8" t="s">
        <v>111</v>
      </c>
      <c r="C65" s="8" t="s">
        <v>17</v>
      </c>
      <c r="D65" s="9">
        <v>46112.0</v>
      </c>
      <c r="E65" s="10">
        <v>1191.16000000000008</v>
      </c>
      <c r="F65" s="6"/>
      <c r="G65" s="11">
        <v>46022.0</v>
      </c>
      <c r="H65" s="12">
        <v>1595.88000000000011</v>
      </c>
      <c r="I65" s="13">
        <v>0.018741710695118</v>
      </c>
      <c r="J65" s="14">
        <v>0.0028034314674661</v>
      </c>
      <c r="K65" s="15">
        <v>5.254110151684E-5</v>
      </c>
    </row>
    <row r="66" spans="1:11" customHeight="1" ht="16.5">
      <c r="A66" s="8" t="s">
        <v>112</v>
      </c>
      <c r="B66" s="8" t="s">
        <v>113</v>
      </c>
      <c r="C66" s="8" t="s">
        <v>9</v>
      </c>
      <c r="D66" s="9">
        <v>46112.0</v>
      </c>
      <c r="E66" s="10">
        <v>1041.069999999999936</v>
      </c>
      <c r="F66" s="6"/>
      <c r="G66" s="11">
        <v>46022.0</v>
      </c>
      <c r="H66" s="12">
        <v>1612.77999999999997</v>
      </c>
      <c r="I66" s="13">
        <v>0.018940181075565</v>
      </c>
      <c r="J66" s="14">
        <v>0.0021659190235075</v>
      </c>
      <c r="K66" s="15">
        <v>4.1022898500243E-5</v>
      </c>
    </row>
    <row r="67" spans="1:11" customHeight="1" ht="16.5">
      <c r="A67" s="5" t="s">
        <v>114</v>
      </c>
      <c r="B67" s="5"/>
      <c r="C67" s="5"/>
      <c r="D67" s="6"/>
      <c r="E67" s="6"/>
      <c r="F67" s="6"/>
      <c r="G67" s="7"/>
      <c r="H67" s="7"/>
      <c r="I67" s="6"/>
      <c r="J67" s="7"/>
      <c r="K67" s="7"/>
    </row>
    <row r="68" spans="1:11" customHeight="1" ht="16.5">
      <c r="A68" s="8" t="s">
        <v>115</v>
      </c>
      <c r="B68" s="8" t="s">
        <v>116</v>
      </c>
      <c r="C68" s="8" t="s">
        <v>17</v>
      </c>
      <c r="D68" s="9">
        <v>46112.0</v>
      </c>
      <c r="E68" s="10">
        <v>1887.079999999999927</v>
      </c>
      <c r="F68" s="6"/>
      <c r="G68" s="11">
        <v>46080.0</v>
      </c>
      <c r="H68" s="12">
        <v>642.020618900000045</v>
      </c>
      <c r="I68" s="13">
        <v>0.0075397678395146</v>
      </c>
      <c r="J68" s="14">
        <v>0.0029763802963625</v>
      </c>
      <c r="K68" s="15">
        <v>2.2441216436679E-5</v>
      </c>
    </row>
    <row r="69" spans="1:11" customHeight="1" ht="16.5">
      <c r="A69" s="8" t="s">
        <v>117</v>
      </c>
      <c r="B69" s="8" t="s">
        <v>118</v>
      </c>
      <c r="C69" s="8" t="s">
        <v>9</v>
      </c>
      <c r="D69" s="9">
        <v>46112.0</v>
      </c>
      <c r="E69" s="10">
        <v>2176.11999999999989</v>
      </c>
      <c r="F69" s="6"/>
      <c r="G69" s="11">
        <v>46080.0</v>
      </c>
      <c r="H69" s="12">
        <v>2846.56739569999991</v>
      </c>
      <c r="I69" s="13">
        <v>0.033429545206636</v>
      </c>
      <c r="J69" s="14">
        <v>0.0031716177094283</v>
      </c>
      <c r="K69" s="15">
        <v>0.0001060257375955</v>
      </c>
    </row>
    <row r="70" spans="1:11" customHeight="1" ht="16.5">
      <c r="A70" s="5" t="s">
        <v>119</v>
      </c>
      <c r="B70" s="5"/>
      <c r="C70" s="5"/>
      <c r="D70" s="6"/>
      <c r="E70" s="6"/>
      <c r="F70" s="6"/>
      <c r="G70" s="7"/>
      <c r="H70" s="7"/>
      <c r="I70" s="6"/>
      <c r="J70" s="7"/>
      <c r="K70" s="7"/>
    </row>
    <row r="71" spans="1:11" customHeight="1" ht="16.5">
      <c r="A71" s="8" t="s">
        <v>120</v>
      </c>
      <c r="B71" s="8" t="s">
        <v>121</v>
      </c>
      <c r="C71" s="8" t="s">
        <v>9</v>
      </c>
      <c r="D71" s="9">
        <v>46112.0</v>
      </c>
      <c r="E71" s="10">
        <v>2148.55000000000018</v>
      </c>
      <c r="F71" s="6"/>
      <c r="G71" s="11">
        <v>46080.0</v>
      </c>
      <c r="H71" s="12">
        <v>6641.028974200000448</v>
      </c>
      <c r="I71" s="13">
        <v>0.077990979116447</v>
      </c>
      <c r="J71" s="14">
        <v>0.0035029541580065</v>
      </c>
      <c r="K71" s="15">
        <v>0.00027319882458295</v>
      </c>
    </row>
    <row r="72" spans="1:11" customHeight="1" ht="16.5">
      <c r="A72" s="8" t="s">
        <v>122</v>
      </c>
      <c r="B72" s="8" t="s">
        <v>123</v>
      </c>
      <c r="C72" s="8" t="s">
        <v>17</v>
      </c>
      <c r="D72" s="9">
        <v>46112.0</v>
      </c>
      <c r="E72" s="10">
        <v>1765.68000000000006</v>
      </c>
      <c r="F72" s="6"/>
      <c r="G72" s="11">
        <v>46080.0</v>
      </c>
      <c r="H72" s="12">
        <v>1199.99313129999996</v>
      </c>
      <c r="I72" s="13">
        <v>0.014092490727971</v>
      </c>
      <c r="J72" s="14">
        <v>0.00213972336839</v>
      </c>
      <c r="K72" s="15">
        <v>3.0154031729458E-5</v>
      </c>
    </row>
    <row r="73" spans="1:11" customHeight="1" ht="16.5">
      <c r="A73" s="8" t="s">
        <v>124</v>
      </c>
      <c r="B73" s="8" t="s">
        <v>125</v>
      </c>
      <c r="C73" s="8" t="s">
        <v>13</v>
      </c>
      <c r="D73" s="9">
        <v>46112.0</v>
      </c>
      <c r="E73" s="10">
        <v>2508.34999999999991</v>
      </c>
      <c r="F73" s="6"/>
      <c r="G73" s="11">
        <v>46080.0</v>
      </c>
      <c r="H73" s="12">
        <v>1179.067752599999949</v>
      </c>
      <c r="I73" s="13">
        <v>0.01384674706693</v>
      </c>
      <c r="J73" s="14">
        <v>0.0045937329787573</v>
      </c>
      <c r="K73" s="15">
        <v>6.3608258649868E-5</v>
      </c>
    </row>
    <row r="74" spans="1:11" customHeight="1" ht="16.5">
      <c r="A74" s="5" t="s">
        <v>126</v>
      </c>
      <c r="B74" s="5"/>
      <c r="C74" s="5"/>
      <c r="D74" s="6"/>
      <c r="E74" s="6"/>
      <c r="F74" s="6"/>
      <c r="G74" s="7"/>
      <c r="H74" s="7"/>
      <c r="I74" s="6"/>
      <c r="J74" s="7"/>
      <c r="K74" s="7"/>
    </row>
    <row r="75" spans="1:11" customHeight="1" ht="16.5">
      <c r="A75" s="8" t="s">
        <v>127</v>
      </c>
      <c r="B75" s="8" t="s">
        <v>128</v>
      </c>
      <c r="C75" s="8" t="s">
        <v>13</v>
      </c>
      <c r="D75" s="9">
        <v>46112.0</v>
      </c>
      <c r="E75" s="10">
        <v>1115.70000000000005</v>
      </c>
      <c r="F75" s="6"/>
      <c r="G75" s="11">
        <v>46080.0</v>
      </c>
      <c r="H75" s="12">
        <v>107.66</v>
      </c>
      <c r="I75" s="13">
        <v>0.0012643385301128</v>
      </c>
      <c r="J75" s="14">
        <v>0.019444089106559</v>
      </c>
      <c r="K75" s="15">
        <v>2.4583911040369E-5</v>
      </c>
    </row>
    <row r="76" spans="1:11" customHeight="1" ht="16.5">
      <c r="A76" s="5" t="s">
        <v>129</v>
      </c>
      <c r="B76" s="5"/>
      <c r="C76" s="5"/>
      <c r="D76" s="6"/>
      <c r="E76" s="6"/>
      <c r="F76" s="6"/>
      <c r="G76" s="7"/>
      <c r="H76" s="7"/>
      <c r="I76" s="6"/>
      <c r="J76" s="7"/>
      <c r="K76" s="7"/>
    </row>
    <row r="77" spans="1:11" customHeight="1" ht="16.5">
      <c r="A77" s="8" t="s">
        <v>130</v>
      </c>
      <c r="B77" s="8" t="s">
        <v>131</v>
      </c>
      <c r="C77" s="8" t="s">
        <v>17</v>
      </c>
      <c r="D77" s="9">
        <v>46112.0</v>
      </c>
      <c r="E77" s="10">
        <v>2226.99310000000014</v>
      </c>
      <c r="F77" s="6"/>
      <c r="G77" s="11">
        <v>46080.0</v>
      </c>
      <c r="H77" s="12">
        <v>819.47634489999996</v>
      </c>
      <c r="I77" s="13">
        <v>0.0096237740792596</v>
      </c>
      <c r="J77" s="14">
        <v>0.0051375460747769</v>
      </c>
      <c r="K77" s="15">
        <v>4.944258274544E-5</v>
      </c>
    </row>
    <row r="78" spans="1:11" customHeight="1" ht="16.5">
      <c r="A78" s="8" t="s">
        <v>132</v>
      </c>
      <c r="B78" s="8" t="s">
        <v>133</v>
      </c>
      <c r="C78" s="8" t="s">
        <v>13</v>
      </c>
      <c r="D78" s="9">
        <v>46112.0</v>
      </c>
      <c r="E78" s="10">
        <v>3678.38659999999982</v>
      </c>
      <c r="F78" s="6"/>
      <c r="G78" s="11">
        <v>46080.0</v>
      </c>
      <c r="H78" s="12">
        <v>4733.085315500000434</v>
      </c>
      <c r="I78" s="13">
        <v>0.055584452263587</v>
      </c>
      <c r="J78" s="14">
        <v>0.0071887868681204</v>
      </c>
      <c r="K78" s="15">
        <v>0.00039958478050414</v>
      </c>
    </row>
    <row r="79" spans="1:11" customHeight="1" ht="16.5">
      <c r="A79" s="8" t="s">
        <v>134</v>
      </c>
      <c r="B79" s="8" t="s">
        <v>135</v>
      </c>
      <c r="C79" s="8" t="s">
        <v>13</v>
      </c>
      <c r="D79" s="9">
        <v>46112.0</v>
      </c>
      <c r="E79" s="10">
        <v>3527.089599999999791</v>
      </c>
      <c r="F79" s="6"/>
      <c r="G79" s="11">
        <v>46080.0</v>
      </c>
      <c r="H79" s="12">
        <v>764.98446999999999</v>
      </c>
      <c r="I79" s="13">
        <v>0.0089838318814688</v>
      </c>
      <c r="J79" s="14">
        <v>0.010577935039741</v>
      </c>
      <c r="K79" s="15">
        <v>9.5030390050129E-5</v>
      </c>
    </row>
    <row r="80" spans="1:11" customHeight="1" ht="16.5">
      <c r="A80" s="16" t="s">
        <v>136</v>
      </c>
      <c r="B80" s="16"/>
      <c r="C80" s="16"/>
      <c r="D80" s="17"/>
      <c r="E80" s="17"/>
      <c r="F80" s="17"/>
      <c r="G80" s="18"/>
      <c r="H80" s="19">
        <f>SUM(H2:H79)</f>
        <v>85151.24504700000398</v>
      </c>
      <c r="I80" s="20">
        <f>SUM(I2:I79)</f>
        <v>1</v>
      </c>
      <c r="J80" s="18"/>
      <c r="K80" s="21">
        <f>SUM(K2:K79)</f>
        <v>0.0047434837391788</v>
      </c>
    </row>
    <row r="82" spans="1:11">
      <c r="A82" t="s">
        <v>137</v>
      </c>
    </row>
    <row r="84" spans="1:11">
      <c r="A84" t="s">
        <v>138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  <pageSetUpPr fitToPage="1"/>
  </sheetPr>
  <dimension ref="A1:K38"/>
  <sheetViews>
    <sheetView tabSelected="0" workbookViewId="0" showGridLines="true" showRowColHeaders="1">
      <selection activeCell="A1" sqref="A1"/>
    </sheetView>
  </sheetViews>
  <sheetFormatPr defaultRowHeight="14.4" defaultColWidth="11.42578125" outlineLevelRow="0" outlineLevelCol="0"/>
  <cols>
    <col min="1" max="1" width="41.4257812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46112.0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>
        <v>1291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7</v>
      </c>
      <c r="B3" s="8" t="s">
        <v>8</v>
      </c>
      <c r="C3" s="8" t="s">
        <v>9</v>
      </c>
      <c r="D3" s="9">
        <v>46112.0</v>
      </c>
      <c r="E3" s="10">
        <v>122.1722</v>
      </c>
      <c r="F3" s="6"/>
      <c r="G3" s="11">
        <v>46080.0</v>
      </c>
      <c r="H3" s="12">
        <v>1324.8599999999999</v>
      </c>
      <c r="I3" s="13">
        <v>0.026848659655804</v>
      </c>
      <c r="J3" s="14">
        <v>0.0036359274983242</v>
      </c>
      <c r="K3" s="15">
        <v>9.7619779935684E-5</v>
      </c>
    </row>
    <row r="4" spans="1:11" customHeight="1" ht="16.5">
      <c r="A4" s="5" t="s">
        <v>31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139</v>
      </c>
      <c r="B5" s="8" t="s">
        <v>33</v>
      </c>
      <c r="C5" s="8" t="s">
        <v>9</v>
      </c>
      <c r="D5" s="9">
        <v>46112.0</v>
      </c>
      <c r="E5" s="10">
        <v>1557.50399999999991</v>
      </c>
      <c r="F5" s="6"/>
      <c r="G5" s="11">
        <v>46080.0</v>
      </c>
      <c r="H5" s="12">
        <v>236.779</v>
      </c>
      <c r="I5" s="13">
        <v>0.0047983928752031</v>
      </c>
      <c r="J5" s="14">
        <v>0.0028627391893927</v>
      </c>
      <c r="K5" s="15">
        <v>1.3736547329947E-5</v>
      </c>
    </row>
    <row r="6" spans="1:11" customHeight="1" ht="16.5">
      <c r="A6" s="5" t="s">
        <v>34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140</v>
      </c>
      <c r="B7" s="8" t="s">
        <v>36</v>
      </c>
      <c r="C7" s="8" t="s">
        <v>9</v>
      </c>
      <c r="D7" s="9">
        <v>46112.0</v>
      </c>
      <c r="E7" s="10">
        <v>1085.26999999999998</v>
      </c>
      <c r="F7" s="6" t="s">
        <v>18</v>
      </c>
      <c r="G7" s="11">
        <v>46080.0</v>
      </c>
      <c r="H7" s="12">
        <v>9754.8686777999992</v>
      </c>
      <c r="I7" s="13">
        <v>0.19768515097241</v>
      </c>
      <c r="J7" s="14">
        <v>0.0083809523809522</v>
      </c>
      <c r="K7" s="15">
        <v>0.0016567898367211</v>
      </c>
    </row>
    <row r="8" spans="1:11" customHeight="1" ht="16.5">
      <c r="A8" s="5" t="s">
        <v>37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141</v>
      </c>
      <c r="B9" s="8" t="s">
        <v>39</v>
      </c>
      <c r="C9" s="8" t="s">
        <v>9</v>
      </c>
      <c r="D9" s="9">
        <v>46112.0</v>
      </c>
      <c r="E9" s="10">
        <v>212.080000000000013</v>
      </c>
      <c r="F9" s="6" t="s">
        <v>18</v>
      </c>
      <c r="G9" s="11">
        <v>46022.0</v>
      </c>
      <c r="H9" s="12">
        <v>1609.0</v>
      </c>
      <c r="I9" s="13">
        <v>0.032606836485506</v>
      </c>
      <c r="J9" s="14">
        <v>0.00245793155606</v>
      </c>
      <c r="K9" s="15">
        <v>8.0145372341015E-5</v>
      </c>
    </row>
    <row r="10" spans="1:11" customHeight="1" ht="16.5">
      <c r="A10" s="5" t="s">
        <v>42</v>
      </c>
      <c r="B10" s="5"/>
      <c r="C10" s="5"/>
      <c r="D10" s="6"/>
      <c r="E10" s="6"/>
      <c r="F10" s="6"/>
      <c r="G10" s="7"/>
      <c r="H10" s="7"/>
      <c r="I10" s="6"/>
      <c r="J10" s="7"/>
      <c r="K10" s="7"/>
    </row>
    <row r="11" spans="1:11" customHeight="1" ht="16.5">
      <c r="A11" s="8" t="s">
        <v>142</v>
      </c>
      <c r="B11" s="8" t="s">
        <v>44</v>
      </c>
      <c r="C11" s="8" t="s">
        <v>9</v>
      </c>
      <c r="D11" s="9">
        <v>46112.0</v>
      </c>
      <c r="E11" s="10">
        <v>1287.0</v>
      </c>
      <c r="F11" s="6" t="s">
        <v>18</v>
      </c>
      <c r="G11" s="11">
        <v>46080.0</v>
      </c>
      <c r="H11" s="12">
        <v>950.19185600000003</v>
      </c>
      <c r="I11" s="13">
        <v>0.019255904585738</v>
      </c>
      <c r="J11" s="14">
        <v>0.0023364485981308</v>
      </c>
      <c r="K11" s="15">
        <v>4.4990431275086E-5</v>
      </c>
    </row>
    <row r="12" spans="1:11" customHeight="1" ht="16.5">
      <c r="A12" s="5" t="s">
        <v>48</v>
      </c>
      <c r="B12" s="5"/>
      <c r="C12" s="5"/>
      <c r="D12" s="6"/>
      <c r="E12" s="6"/>
      <c r="F12" s="6"/>
      <c r="G12" s="7"/>
      <c r="H12" s="7"/>
      <c r="I12" s="6"/>
      <c r="J12" s="7"/>
      <c r="K12" s="7"/>
    </row>
    <row r="13" spans="1:11" customHeight="1" ht="16.5">
      <c r="A13" s="8" t="s">
        <v>143</v>
      </c>
      <c r="B13" s="8" t="s">
        <v>50</v>
      </c>
      <c r="C13" s="8" t="s">
        <v>9</v>
      </c>
      <c r="D13" s="9">
        <v>46112.0</v>
      </c>
      <c r="E13" s="10">
        <v>1592.1099999999999</v>
      </c>
      <c r="F13" s="6" t="s">
        <v>18</v>
      </c>
      <c r="G13" s="11">
        <v>46080.0</v>
      </c>
      <c r="H13" s="12">
        <v>773.075707999999963</v>
      </c>
      <c r="I13" s="13">
        <v>0.015666596147715</v>
      </c>
      <c r="J13" s="14">
        <v>0.0026576148221853</v>
      </c>
      <c r="K13" s="15">
        <v>4.1635778135358E-5</v>
      </c>
    </row>
    <row r="14" spans="1:11" customHeight="1" ht="16.5">
      <c r="A14" s="8" t="s">
        <v>144</v>
      </c>
      <c r="B14" s="8" t="s">
        <v>52</v>
      </c>
      <c r="C14" s="8" t="s">
        <v>9</v>
      </c>
      <c r="D14" s="9">
        <v>46112.0</v>
      </c>
      <c r="E14" s="10">
        <v>1661.83999999999992</v>
      </c>
      <c r="F14" s="6" t="s">
        <v>18</v>
      </c>
      <c r="G14" s="11">
        <v>46080.0</v>
      </c>
      <c r="H14" s="12">
        <v>1124.80089180000004</v>
      </c>
      <c r="I14" s="13">
        <v>0.022794405691532</v>
      </c>
      <c r="J14" s="14">
        <v>0.0026667953807724</v>
      </c>
      <c r="K14" s="15">
        <v>6.0788015805629E-5</v>
      </c>
    </row>
    <row r="15" spans="1:11" customHeight="1" ht="16.5">
      <c r="A15" s="5" t="s">
        <v>61</v>
      </c>
      <c r="B15" s="5"/>
      <c r="C15" s="5"/>
      <c r="D15" s="6"/>
      <c r="E15" s="6"/>
      <c r="F15" s="6"/>
      <c r="G15" s="7"/>
      <c r="H15" s="7"/>
      <c r="I15" s="6"/>
      <c r="J15" s="7"/>
      <c r="K15" s="7"/>
    </row>
    <row r="16" spans="1:11" customHeight="1" ht="16.5">
      <c r="A16" s="8" t="s">
        <v>145</v>
      </c>
      <c r="B16" s="8" t="s">
        <v>63</v>
      </c>
      <c r="C16" s="8" t="s">
        <v>9</v>
      </c>
      <c r="D16" s="9">
        <v>46112.0</v>
      </c>
      <c r="E16" s="10">
        <v>1837.069999999999936</v>
      </c>
      <c r="F16" s="6" t="s">
        <v>18</v>
      </c>
      <c r="G16" s="11">
        <v>46080.0</v>
      </c>
      <c r="H16" s="12">
        <v>794.44510000000002</v>
      </c>
      <c r="I16" s="13">
        <v>0.016099652872848</v>
      </c>
      <c r="J16" s="14">
        <v>0.0020673328678653</v>
      </c>
      <c r="K16" s="15">
        <v>3.328334154526E-5</v>
      </c>
    </row>
    <row r="17" spans="1:11" customHeight="1" ht="16.5">
      <c r="A17" s="5" t="s">
        <v>83</v>
      </c>
      <c r="B17" s="5"/>
      <c r="C17" s="5"/>
      <c r="D17" s="6"/>
      <c r="E17" s="6"/>
      <c r="F17" s="6"/>
      <c r="G17" s="7"/>
      <c r="H17" s="7"/>
      <c r="I17" s="6"/>
      <c r="J17" s="7"/>
      <c r="K17" s="7"/>
    </row>
    <row r="18" spans="1:11" customHeight="1" ht="16.5">
      <c r="A18" s="8" t="s">
        <v>146</v>
      </c>
      <c r="B18" s="8" t="s">
        <v>85</v>
      </c>
      <c r="C18" s="8" t="s">
        <v>9</v>
      </c>
      <c r="D18" s="9">
        <v>46112.0</v>
      </c>
      <c r="E18" s="10">
        <v>1225.58999999999992</v>
      </c>
      <c r="F18" s="6"/>
      <c r="G18" s="11">
        <v>46080.0</v>
      </c>
      <c r="H18" s="12">
        <v>1084.79199999999992</v>
      </c>
      <c r="I18" s="13">
        <v>0.021983614272707</v>
      </c>
      <c r="J18" s="14">
        <v>0.0021587145835888</v>
      </c>
      <c r="K18" s="15">
        <v>4.7456348730485E-5</v>
      </c>
    </row>
    <row r="19" spans="1:11" customHeight="1" ht="16.5">
      <c r="A19" s="5" t="s">
        <v>86</v>
      </c>
      <c r="B19" s="5"/>
      <c r="C19" s="5"/>
      <c r="D19" s="6"/>
      <c r="E19" s="6"/>
      <c r="F19" s="6"/>
      <c r="G19" s="7"/>
      <c r="H19" s="7"/>
      <c r="I19" s="6"/>
      <c r="J19" s="7"/>
      <c r="K19" s="7"/>
    </row>
    <row r="20" spans="1:11" customHeight="1" ht="16.5">
      <c r="A20" s="8" t="s">
        <v>147</v>
      </c>
      <c r="B20" s="8" t="s">
        <v>90</v>
      </c>
      <c r="C20" s="8" t="s">
        <v>9</v>
      </c>
      <c r="D20" s="9">
        <v>46112.0</v>
      </c>
      <c r="E20" s="10">
        <v>148.13999999999999</v>
      </c>
      <c r="F20" s="6"/>
      <c r="G20" s="11">
        <v>46080.0</v>
      </c>
      <c r="H20" s="12">
        <v>940.51419999999996</v>
      </c>
      <c r="I20" s="13">
        <v>0.019059784171347</v>
      </c>
      <c r="J20" s="14">
        <v>0.013477457754669</v>
      </c>
      <c r="K20" s="15">
        <v>0.00025687743598244</v>
      </c>
    </row>
    <row r="21" spans="1:11" customHeight="1" ht="16.5">
      <c r="A21" s="8" t="s">
        <v>148</v>
      </c>
      <c r="B21" s="8" t="s">
        <v>92</v>
      </c>
      <c r="C21" s="8" t="s">
        <v>9</v>
      </c>
      <c r="D21" s="9">
        <v>46112.0</v>
      </c>
      <c r="E21" s="10">
        <v>224.91</v>
      </c>
      <c r="F21" s="6"/>
      <c r="G21" s="11">
        <v>46080.0</v>
      </c>
      <c r="H21" s="12">
        <v>5060.0600000000004</v>
      </c>
      <c r="I21" s="13">
        <v>0.10254353575317</v>
      </c>
      <c r="J21" s="14">
        <v>0.010468146284482</v>
      </c>
      <c r="K21" s="15">
        <v>0.0010734407327922</v>
      </c>
    </row>
    <row r="22" spans="1:11" customHeight="1" ht="16.5">
      <c r="A22" s="5" t="s">
        <v>93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149</v>
      </c>
      <c r="B23" s="8" t="s">
        <v>95</v>
      </c>
      <c r="C23" s="8" t="s">
        <v>9</v>
      </c>
      <c r="D23" s="9">
        <v>46112.0</v>
      </c>
      <c r="E23" s="10">
        <v>1466.6099999999999</v>
      </c>
      <c r="F23" s="6"/>
      <c r="G23" s="11">
        <v>46080.0</v>
      </c>
      <c r="H23" s="12">
        <v>3477.80000000000018</v>
      </c>
      <c r="I23" s="13">
        <v>0.07047859287091</v>
      </c>
      <c r="J23" s="14">
        <v>0.0027965429532586</v>
      </c>
      <c r="K23" s="15">
        <v>0.00019709641224873</v>
      </c>
    </row>
    <row r="24" spans="1:11" customHeight="1" ht="16.5">
      <c r="A24" s="5" t="s">
        <v>96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150</v>
      </c>
      <c r="B25" s="8" t="s">
        <v>98</v>
      </c>
      <c r="C25" s="8" t="s">
        <v>9</v>
      </c>
      <c r="D25" s="9">
        <v>46112.0</v>
      </c>
      <c r="E25" s="10">
        <v>299.64999999999998</v>
      </c>
      <c r="F25" s="6"/>
      <c r="G25" s="11">
        <v>46080.0</v>
      </c>
      <c r="H25" s="12">
        <v>9926.94707489999928</v>
      </c>
      <c r="I25" s="13">
        <v>0.20117236797485</v>
      </c>
      <c r="J25" s="14">
        <v>0.0047277360515021</v>
      </c>
      <c r="K25" s="15">
        <v>0.00095108985664077</v>
      </c>
    </row>
    <row r="26" spans="1:11" customHeight="1" ht="16.5">
      <c r="A26" s="5" t="s">
        <v>99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151</v>
      </c>
      <c r="B27" s="8" t="s">
        <v>103</v>
      </c>
      <c r="C27" s="8" t="s">
        <v>9</v>
      </c>
      <c r="D27" s="9">
        <v>46112.0</v>
      </c>
      <c r="E27" s="10">
        <v>217.43639999999999</v>
      </c>
      <c r="F27" s="6"/>
      <c r="G27" s="11">
        <v>46080.0</v>
      </c>
      <c r="H27" s="12">
        <v>1186.96919339999999</v>
      </c>
      <c r="I27" s="13">
        <v>0.024054263767885</v>
      </c>
      <c r="J27" s="14">
        <v>0.0064459151338756</v>
      </c>
      <c r="K27" s="15">
        <v>0.00015505174285565</v>
      </c>
    </row>
    <row r="28" spans="1:11" customHeight="1" ht="16.5">
      <c r="A28" s="5" t="s">
        <v>107</v>
      </c>
      <c r="B28" s="5"/>
      <c r="C28" s="5"/>
      <c r="D28" s="6"/>
      <c r="E28" s="6"/>
      <c r="F28" s="6"/>
      <c r="G28" s="7"/>
      <c r="H28" s="7"/>
      <c r="I28" s="6"/>
      <c r="J28" s="7"/>
      <c r="K28" s="7"/>
    </row>
    <row r="29" spans="1:11" customHeight="1" ht="16.5">
      <c r="A29" s="8" t="s">
        <v>152</v>
      </c>
      <c r="B29" s="8" t="s">
        <v>113</v>
      </c>
      <c r="C29" s="8" t="s">
        <v>9</v>
      </c>
      <c r="D29" s="9">
        <v>46112.0</v>
      </c>
      <c r="E29" s="10">
        <v>1041.069999999999936</v>
      </c>
      <c r="F29" s="6"/>
      <c r="G29" s="11">
        <v>46022.0</v>
      </c>
      <c r="H29" s="12">
        <v>1612.77999999999997</v>
      </c>
      <c r="I29" s="13">
        <v>0.032683439246175</v>
      </c>
      <c r="J29" s="14">
        <v>0.0021659190235075</v>
      </c>
      <c r="K29" s="15">
        <v>7.0789682816941E-5</v>
      </c>
    </row>
    <row r="30" spans="1:11" customHeight="1" ht="16.5">
      <c r="A30" s="5" t="s">
        <v>114</v>
      </c>
      <c r="B30" s="5"/>
      <c r="C30" s="5"/>
      <c r="D30" s="6"/>
      <c r="E30" s="6"/>
      <c r="F30" s="6"/>
      <c r="G30" s="7"/>
      <c r="H30" s="7"/>
      <c r="I30" s="6"/>
      <c r="J30" s="7"/>
      <c r="K30" s="7"/>
    </row>
    <row r="31" spans="1:11" customHeight="1" ht="16.5">
      <c r="A31" s="8" t="s">
        <v>153</v>
      </c>
      <c r="B31" s="8" t="s">
        <v>118</v>
      </c>
      <c r="C31" s="8" t="s">
        <v>9</v>
      </c>
      <c r="D31" s="9">
        <v>46112.0</v>
      </c>
      <c r="E31" s="10">
        <v>2176.11999999999989</v>
      </c>
      <c r="F31" s="6"/>
      <c r="G31" s="11">
        <v>46080.0</v>
      </c>
      <c r="H31" s="12">
        <v>2846.56739569999991</v>
      </c>
      <c r="I31" s="13">
        <v>0.05768648702086</v>
      </c>
      <c r="J31" s="14">
        <v>0.0031716177094283</v>
      </c>
      <c r="K31" s="15">
        <v>0.00018295948383007</v>
      </c>
    </row>
    <row r="32" spans="1:11" customHeight="1" ht="16.5">
      <c r="A32" s="5" t="s">
        <v>119</v>
      </c>
      <c r="B32" s="5"/>
      <c r="C32" s="5"/>
      <c r="D32" s="6"/>
      <c r="E32" s="6"/>
      <c r="F32" s="6"/>
      <c r="G32" s="7"/>
      <c r="H32" s="7"/>
      <c r="I32" s="6"/>
      <c r="J32" s="7"/>
      <c r="K32" s="7"/>
    </row>
    <row r="33" spans="1:11" customHeight="1" ht="16.5">
      <c r="A33" s="8" t="s">
        <v>154</v>
      </c>
      <c r="B33" s="8" t="s">
        <v>121</v>
      </c>
      <c r="C33" s="8" t="s">
        <v>9</v>
      </c>
      <c r="D33" s="9">
        <v>46112.0</v>
      </c>
      <c r="E33" s="10">
        <v>2148.55000000000018</v>
      </c>
      <c r="F33" s="6"/>
      <c r="G33" s="11">
        <v>46080.0</v>
      </c>
      <c r="H33" s="12">
        <v>6641.028974200000448</v>
      </c>
      <c r="I33" s="13">
        <v>0.13458231563533</v>
      </c>
      <c r="J33" s="14">
        <v>0.0035029541580065</v>
      </c>
      <c r="K33" s="15">
        <v>0.00047143568214893</v>
      </c>
    </row>
    <row r="34" spans="1:11" customHeight="1" ht="16.5">
      <c r="A34" s="16" t="s">
        <v>136</v>
      </c>
      <c r="B34" s="16"/>
      <c r="C34" s="16"/>
      <c r="D34" s="17"/>
      <c r="E34" s="17"/>
      <c r="F34" s="17"/>
      <c r="G34" s="18"/>
      <c r="H34" s="19">
        <f>SUM(H2:H33)</f>
        <v>49345.48007180000423</v>
      </c>
      <c r="I34" s="20">
        <f>SUM(I2:I33)</f>
        <v>1</v>
      </c>
      <c r="J34" s="18"/>
      <c r="K34" s="21">
        <f>SUM(K2:K33)</f>
        <v>0.0054351864811353</v>
      </c>
    </row>
    <row r="36" spans="1:11">
      <c r="A36" t="s">
        <v>137</v>
      </c>
    </row>
    <row r="38" spans="1:11">
      <c r="A38" t="s">
        <v>138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  <pageSetUpPr fitToPage="1"/>
  </sheetPr>
  <dimension ref="A1:K39"/>
  <sheetViews>
    <sheetView tabSelected="0" workbookViewId="0" showGridLines="true" showRowColHeaders="1">
      <selection activeCell="A1" sqref="A1"/>
    </sheetView>
  </sheetViews>
  <sheetFormatPr defaultRowHeight="14.4" defaultColWidth="11.42578125" outlineLevelRow="0" outlineLevelCol="0"/>
  <cols>
    <col min="1" max="1" width="41.4257812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46112.0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10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155</v>
      </c>
      <c r="B3" s="8" t="s">
        <v>12</v>
      </c>
      <c r="C3" s="8" t="s">
        <v>13</v>
      </c>
      <c r="D3" s="9">
        <v>46112.0</v>
      </c>
      <c r="E3" s="10">
        <v>1469.66000000000008</v>
      </c>
      <c r="F3" s="6"/>
      <c r="G3" s="11">
        <v>45930.0</v>
      </c>
      <c r="H3" s="12">
        <v>478.68000000000001</v>
      </c>
      <c r="I3" s="13">
        <v>0.019039519049196</v>
      </c>
      <c r="J3" s="14">
        <v>0.0019908095504315</v>
      </c>
      <c r="K3" s="15">
        <v>3.7904056358763E-5</v>
      </c>
    </row>
    <row r="4" spans="1:11" customHeight="1" ht="16.5">
      <c r="A4" s="5" t="s">
        <v>19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156</v>
      </c>
      <c r="B5" s="8" t="s">
        <v>23</v>
      </c>
      <c r="C5" s="8" t="s">
        <v>13</v>
      </c>
      <c r="D5" s="9">
        <v>46112.0</v>
      </c>
      <c r="E5" s="10">
        <v>628.66999999999996</v>
      </c>
      <c r="F5" s="6"/>
      <c r="G5" s="11">
        <v>46080.0</v>
      </c>
      <c r="H5" s="12">
        <v>1975.51600000000008</v>
      </c>
      <c r="I5" s="13">
        <v>0.078576239897201</v>
      </c>
      <c r="J5" s="14">
        <v>0.0047145688167229</v>
      </c>
      <c r="K5" s="15">
        <v>0.00037045309035469</v>
      </c>
    </row>
    <row r="6" spans="1:11" customHeight="1" ht="16.5">
      <c r="A6" s="5" t="s">
        <v>24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157</v>
      </c>
      <c r="B7" s="8" t="s">
        <v>28</v>
      </c>
      <c r="C7" s="8" t="s">
        <v>13</v>
      </c>
      <c r="D7" s="9">
        <v>46112.0</v>
      </c>
      <c r="E7" s="10">
        <v>1931.57716740000001</v>
      </c>
      <c r="F7" s="6"/>
      <c r="G7" s="11">
        <v>46080.0</v>
      </c>
      <c r="H7" s="12">
        <v>3818.69759999999997</v>
      </c>
      <c r="I7" s="13">
        <v>0.15188887293875</v>
      </c>
      <c r="J7" s="14">
        <v>0.0022610211688183</v>
      </c>
      <c r="K7" s="15">
        <v>0.00034342395702247</v>
      </c>
    </row>
    <row r="8" spans="1:11" customHeight="1" ht="16.5">
      <c r="A8" s="8" t="s">
        <v>158</v>
      </c>
      <c r="B8" s="8" t="s">
        <v>30</v>
      </c>
      <c r="C8" s="8" t="s">
        <v>13</v>
      </c>
      <c r="D8" s="9">
        <v>46112.0</v>
      </c>
      <c r="E8" s="10">
        <v>1288.87268569999992</v>
      </c>
      <c r="F8" s="6"/>
      <c r="G8" s="11">
        <v>46080.0</v>
      </c>
      <c r="H8" s="12">
        <v>436.24470000000002</v>
      </c>
      <c r="I8" s="13">
        <v>0.017351653037021</v>
      </c>
      <c r="J8" s="14">
        <v>0.00096434400251733</v>
      </c>
      <c r="K8" s="15">
        <v>1.6732962540012E-5</v>
      </c>
    </row>
    <row r="9" spans="1:11" customHeight="1" ht="16.5">
      <c r="A9" s="5" t="s">
        <v>45</v>
      </c>
      <c r="B9" s="5"/>
      <c r="C9" s="5"/>
      <c r="D9" s="6"/>
      <c r="E9" s="6"/>
      <c r="F9" s="6"/>
      <c r="G9" s="7"/>
      <c r="H9" s="7"/>
      <c r="I9" s="6"/>
      <c r="J9" s="7"/>
      <c r="K9" s="7"/>
    </row>
    <row r="10" spans="1:11" customHeight="1" ht="16.5">
      <c r="A10" s="8" t="s">
        <v>159</v>
      </c>
      <c r="B10" s="8" t="s">
        <v>47</v>
      </c>
      <c r="C10" s="8" t="s">
        <v>13</v>
      </c>
      <c r="D10" s="9">
        <v>46112.0</v>
      </c>
      <c r="E10" s="10">
        <v>11175.0</v>
      </c>
      <c r="F10" s="6"/>
      <c r="G10" s="11">
        <v>46080.0</v>
      </c>
      <c r="H10" s="12">
        <v>449.39925399999998</v>
      </c>
      <c r="I10" s="13">
        <v>0.017874876028302</v>
      </c>
      <c r="J10" s="14">
        <v>0.0022421524663676</v>
      </c>
      <c r="K10" s="15">
        <v>4.0078197372873E-5</v>
      </c>
    </row>
    <row r="11" spans="1:11" customHeight="1" ht="16.5">
      <c r="A11" s="5" t="s">
        <v>53</v>
      </c>
      <c r="B11" s="5"/>
      <c r="C11" s="5"/>
      <c r="D11" s="6"/>
      <c r="E11" s="6"/>
      <c r="F11" s="6"/>
      <c r="G11" s="7"/>
      <c r="H11" s="7"/>
      <c r="I11" s="6"/>
      <c r="J11" s="7"/>
      <c r="K11" s="7"/>
    </row>
    <row r="12" spans="1:11" customHeight="1" ht="16.5">
      <c r="A12" s="8" t="s">
        <v>160</v>
      </c>
      <c r="B12" s="8" t="s">
        <v>55</v>
      </c>
      <c r="C12" s="8" t="s">
        <v>13</v>
      </c>
      <c r="D12" s="9">
        <v>46112.0</v>
      </c>
      <c r="E12" s="10">
        <v>14578.0</v>
      </c>
      <c r="F12" s="6" t="s">
        <v>18</v>
      </c>
      <c r="G12" s="11">
        <v>46080.0</v>
      </c>
      <c r="H12" s="12">
        <v>1133.15000000000009</v>
      </c>
      <c r="I12" s="13">
        <v>0.045071093445719</v>
      </c>
      <c r="J12" s="14">
        <v>0.0034416299559472</v>
      </c>
      <c r="K12" s="15">
        <v>0.00015511802535008</v>
      </c>
    </row>
    <row r="13" spans="1:11" customHeight="1" ht="16.5">
      <c r="A13" s="5" t="s">
        <v>56</v>
      </c>
      <c r="B13" s="5"/>
      <c r="C13" s="5"/>
      <c r="D13" s="6"/>
      <c r="E13" s="6"/>
      <c r="F13" s="6"/>
      <c r="G13" s="7"/>
      <c r="H13" s="7"/>
      <c r="I13" s="6"/>
      <c r="J13" s="7"/>
      <c r="K13" s="7"/>
    </row>
    <row r="14" spans="1:11" customHeight="1" ht="16.5">
      <c r="A14" s="8" t="s">
        <v>161</v>
      </c>
      <c r="B14" s="8" t="s">
        <v>58</v>
      </c>
      <c r="C14" s="8" t="s">
        <v>13</v>
      </c>
      <c r="D14" s="9">
        <v>46112.0</v>
      </c>
      <c r="E14" s="10">
        <v>150.49000000000001</v>
      </c>
      <c r="F14" s="6"/>
      <c r="G14" s="11">
        <v>46080.0</v>
      </c>
      <c r="H14" s="12">
        <v>463.31450000000001</v>
      </c>
      <c r="I14" s="13">
        <v>0.018428355578923</v>
      </c>
      <c r="J14" s="14">
        <v>0.0023979218011059</v>
      </c>
      <c r="K14" s="15">
        <v>4.4189755601231E-5</v>
      </c>
    </row>
    <row r="15" spans="1:11" customHeight="1" ht="16.5">
      <c r="A15" s="8" t="s">
        <v>162</v>
      </c>
      <c r="B15" s="8" t="s">
        <v>60</v>
      </c>
      <c r="C15" s="8" t="s">
        <v>13</v>
      </c>
      <c r="D15" s="9">
        <v>46112.0</v>
      </c>
      <c r="E15" s="10">
        <v>355707.75</v>
      </c>
      <c r="F15" s="6"/>
      <c r="G15" s="11">
        <v>46080.0</v>
      </c>
      <c r="H15" s="12">
        <v>357.54880000000003</v>
      </c>
      <c r="I15" s="13">
        <v>0.014221519989591</v>
      </c>
      <c r="J15" s="14">
        <v>0.003804581990112</v>
      </c>
      <c r="K15" s="15">
        <v>5.4106938824415E-5</v>
      </c>
    </row>
    <row r="16" spans="1:11" customHeight="1" ht="16.5">
      <c r="A16" s="5" t="s">
        <v>64</v>
      </c>
      <c r="B16" s="5"/>
      <c r="C16" s="5"/>
      <c r="D16" s="6"/>
      <c r="E16" s="6"/>
      <c r="F16" s="6"/>
      <c r="G16" s="7"/>
      <c r="H16" s="7"/>
      <c r="I16" s="6"/>
      <c r="J16" s="7"/>
      <c r="K16" s="7"/>
    </row>
    <row r="17" spans="1:11" customHeight="1" ht="16.5">
      <c r="A17" s="8" t="s">
        <v>163</v>
      </c>
      <c r="B17" s="8" t="s">
        <v>68</v>
      </c>
      <c r="C17" s="8" t="s">
        <v>13</v>
      </c>
      <c r="D17" s="9">
        <v>46112.0</v>
      </c>
      <c r="E17" s="10">
        <v>1874.59999999999991</v>
      </c>
      <c r="F17" s="6"/>
      <c r="G17" s="11">
        <v>46080.0</v>
      </c>
      <c r="H17" s="12">
        <v>862.056982500000004</v>
      </c>
      <c r="I17" s="13">
        <v>0.034288356187435</v>
      </c>
      <c r="J17" s="14">
        <v>0.0024438110618545</v>
      </c>
      <c r="K17" s="15">
        <v>8.3794264143663E-5</v>
      </c>
    </row>
    <row r="18" spans="1:11" customHeight="1" ht="16.5">
      <c r="A18" s="5" t="s">
        <v>69</v>
      </c>
      <c r="B18" s="5"/>
      <c r="C18" s="5"/>
      <c r="D18" s="6"/>
      <c r="E18" s="6"/>
      <c r="F18" s="6"/>
      <c r="G18" s="7"/>
      <c r="H18" s="7"/>
      <c r="I18" s="6"/>
      <c r="J18" s="7"/>
      <c r="K18" s="7"/>
    </row>
    <row r="19" spans="1:11" customHeight="1" ht="16.5">
      <c r="A19" s="8" t="s">
        <v>164</v>
      </c>
      <c r="B19" s="8" t="s">
        <v>71</v>
      </c>
      <c r="C19" s="8" t="s">
        <v>13</v>
      </c>
      <c r="D19" s="9">
        <v>46112.0</v>
      </c>
      <c r="E19" s="10">
        <v>1446.059999999999945</v>
      </c>
      <c r="F19" s="6"/>
      <c r="G19" s="11">
        <v>46022.0</v>
      </c>
      <c r="H19" s="12">
        <v>2630.55000000000018</v>
      </c>
      <c r="I19" s="13">
        <v>0.1046302474197</v>
      </c>
      <c r="J19" s="14">
        <v>0.0020789156376033</v>
      </c>
      <c r="K19" s="15">
        <v>0.00021751745752713</v>
      </c>
    </row>
    <row r="20" spans="1:11" customHeight="1" ht="16.5">
      <c r="A20" s="5" t="s">
        <v>74</v>
      </c>
      <c r="B20" s="5"/>
      <c r="C20" s="5"/>
      <c r="D20" s="6"/>
      <c r="E20" s="6"/>
      <c r="F20" s="6"/>
      <c r="G20" s="7"/>
      <c r="H20" s="7"/>
      <c r="I20" s="6"/>
      <c r="J20" s="7"/>
      <c r="K20" s="7"/>
    </row>
    <row r="21" spans="1:11" customHeight="1" ht="16.5">
      <c r="A21" s="8" t="s">
        <v>165</v>
      </c>
      <c r="B21" s="8" t="s">
        <v>76</v>
      </c>
      <c r="C21" s="8" t="s">
        <v>13</v>
      </c>
      <c r="D21" s="9">
        <v>46112.0</v>
      </c>
      <c r="E21" s="10">
        <v>1168.59999999999991</v>
      </c>
      <c r="F21" s="6" t="s">
        <v>18</v>
      </c>
      <c r="G21" s="11">
        <v>46080.0</v>
      </c>
      <c r="H21" s="12">
        <v>115.80800000000001</v>
      </c>
      <c r="I21" s="13">
        <v>0.0046062685344057</v>
      </c>
      <c r="J21" s="14">
        <v>0.0013317725049864</v>
      </c>
      <c r="K21" s="15">
        <v>6.1345017847056E-6</v>
      </c>
    </row>
    <row r="22" spans="1:11" customHeight="1" ht="16.5">
      <c r="A22" s="5" t="s">
        <v>77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166</v>
      </c>
      <c r="B23" s="8" t="s">
        <v>79</v>
      </c>
      <c r="C23" s="8" t="s">
        <v>13</v>
      </c>
      <c r="D23" s="9">
        <v>46112.0</v>
      </c>
      <c r="E23" s="10">
        <v>1262.53999999999996</v>
      </c>
      <c r="F23" s="6"/>
      <c r="G23" s="11">
        <v>46080.0</v>
      </c>
      <c r="H23" s="12">
        <v>471.76999999999998</v>
      </c>
      <c r="I23" s="13">
        <v>0.018764673480905</v>
      </c>
      <c r="J23" s="14">
        <v>0.0026684032465571</v>
      </c>
      <c r="K23" s="15">
        <v>5.0071715637031E-5</v>
      </c>
    </row>
    <row r="24" spans="1:11" customHeight="1" ht="16.5">
      <c r="A24" s="5" t="s">
        <v>104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167</v>
      </c>
      <c r="B25" s="8" t="s">
        <v>106</v>
      </c>
      <c r="C25" s="8" t="s">
        <v>13</v>
      </c>
      <c r="D25" s="9">
        <v>46112.0</v>
      </c>
      <c r="E25" s="10">
        <v>1231.92000000000007</v>
      </c>
      <c r="F25" s="6"/>
      <c r="G25" s="11">
        <v>46080.0</v>
      </c>
      <c r="H25" s="12">
        <v>177.428</v>
      </c>
      <c r="I25" s="13">
        <v>0.0070572068727769</v>
      </c>
      <c r="J25" s="14">
        <v>0.0030533232370111</v>
      </c>
      <c r="K25" s="15">
        <v>2.1547933733044E-5</v>
      </c>
    </row>
    <row r="26" spans="1:11" customHeight="1" ht="16.5">
      <c r="A26" s="5" t="s">
        <v>107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168</v>
      </c>
      <c r="B27" s="8" t="s">
        <v>109</v>
      </c>
      <c r="C27" s="8" t="s">
        <v>13</v>
      </c>
      <c r="D27" s="9">
        <v>46112.0</v>
      </c>
      <c r="E27" s="10">
        <v>1771.28999999999996</v>
      </c>
      <c r="F27" s="6"/>
      <c r="G27" s="11">
        <v>46022.0</v>
      </c>
      <c r="H27" s="12">
        <v>4986.43000000000029</v>
      </c>
      <c r="I27" s="13">
        <v>0.19833548293742</v>
      </c>
      <c r="J27" s="14">
        <v>0.0022179849154393</v>
      </c>
      <c r="K27" s="15">
        <v>0.00043990510935158</v>
      </c>
    </row>
    <row r="28" spans="1:11" customHeight="1" ht="16.5">
      <c r="A28" s="5" t="s">
        <v>119</v>
      </c>
      <c r="B28" s="5"/>
      <c r="C28" s="5"/>
      <c r="D28" s="6"/>
      <c r="E28" s="6"/>
      <c r="F28" s="6"/>
      <c r="G28" s="7"/>
      <c r="H28" s="7"/>
      <c r="I28" s="6"/>
      <c r="J28" s="7"/>
      <c r="K28" s="7"/>
    </row>
    <row r="29" spans="1:11" customHeight="1" ht="16.5">
      <c r="A29" s="8" t="s">
        <v>169</v>
      </c>
      <c r="B29" s="8" t="s">
        <v>125</v>
      </c>
      <c r="C29" s="8" t="s">
        <v>13</v>
      </c>
      <c r="D29" s="9">
        <v>46112.0</v>
      </c>
      <c r="E29" s="10">
        <v>2508.34999999999991</v>
      </c>
      <c r="F29" s="6"/>
      <c r="G29" s="11">
        <v>46080.0</v>
      </c>
      <c r="H29" s="12">
        <v>1179.067752599999949</v>
      </c>
      <c r="I29" s="13">
        <v>0.046897474170471</v>
      </c>
      <c r="J29" s="14">
        <v>0.0045937329787573</v>
      </c>
      <c r="K29" s="15">
        <v>0.00021543447371731</v>
      </c>
    </row>
    <row r="30" spans="1:11" customHeight="1" ht="16.5">
      <c r="A30" s="5" t="s">
        <v>126</v>
      </c>
      <c r="B30" s="5"/>
      <c r="C30" s="5"/>
      <c r="D30" s="6"/>
      <c r="E30" s="6"/>
      <c r="F30" s="6"/>
      <c r="G30" s="7"/>
      <c r="H30" s="7"/>
      <c r="I30" s="6"/>
      <c r="J30" s="7"/>
      <c r="K30" s="7"/>
    </row>
    <row r="31" spans="1:11" customHeight="1" ht="16.5">
      <c r="A31" s="8" t="s">
        <v>170</v>
      </c>
      <c r="B31" s="8" t="s">
        <v>128</v>
      </c>
      <c r="C31" s="8" t="s">
        <v>13</v>
      </c>
      <c r="D31" s="9">
        <v>46112.0</v>
      </c>
      <c r="E31" s="10">
        <v>1115.70000000000005</v>
      </c>
      <c r="F31" s="6"/>
      <c r="G31" s="11">
        <v>46080.0</v>
      </c>
      <c r="H31" s="12">
        <v>107.66</v>
      </c>
      <c r="I31" s="13">
        <v>0.0042821814590885</v>
      </c>
      <c r="J31" s="14">
        <v>0.019444089106559</v>
      </c>
      <c r="K31" s="15">
        <v>8.326311786097E-5</v>
      </c>
    </row>
    <row r="32" spans="1:11" customHeight="1" ht="16.5">
      <c r="A32" s="5" t="s">
        <v>129</v>
      </c>
      <c r="B32" s="5"/>
      <c r="C32" s="5"/>
      <c r="D32" s="6"/>
      <c r="E32" s="6"/>
      <c r="F32" s="6"/>
      <c r="G32" s="7"/>
      <c r="H32" s="7"/>
      <c r="I32" s="6"/>
      <c r="J32" s="7"/>
      <c r="K32" s="7"/>
    </row>
    <row r="33" spans="1:11" customHeight="1" ht="16.5">
      <c r="A33" s="8" t="s">
        <v>171</v>
      </c>
      <c r="B33" s="8" t="s">
        <v>133</v>
      </c>
      <c r="C33" s="8" t="s">
        <v>13</v>
      </c>
      <c r="D33" s="9">
        <v>46112.0</v>
      </c>
      <c r="E33" s="10">
        <v>3678.38659999999982</v>
      </c>
      <c r="F33" s="6"/>
      <c r="G33" s="11">
        <v>46080.0</v>
      </c>
      <c r="H33" s="12">
        <v>4733.085315500000434</v>
      </c>
      <c r="I33" s="13">
        <v>0.18825868644174</v>
      </c>
      <c r="J33" s="14">
        <v>0.0071887868681204</v>
      </c>
      <c r="K33" s="15">
        <v>0.001353351572902</v>
      </c>
    </row>
    <row r="34" spans="1:11" customHeight="1" ht="16.5">
      <c r="A34" s="8" t="s">
        <v>172</v>
      </c>
      <c r="B34" s="8" t="s">
        <v>135</v>
      </c>
      <c r="C34" s="8" t="s">
        <v>13</v>
      </c>
      <c r="D34" s="9">
        <v>46112.0</v>
      </c>
      <c r="E34" s="10">
        <v>3527.089599999999791</v>
      </c>
      <c r="F34" s="6"/>
      <c r="G34" s="11">
        <v>46080.0</v>
      </c>
      <c r="H34" s="12">
        <v>764.98446999999999</v>
      </c>
      <c r="I34" s="13">
        <v>0.030427292531345</v>
      </c>
      <c r="J34" s="14">
        <v>0.010577935039741</v>
      </c>
      <c r="K34" s="15">
        <v>0.00032185792383176</v>
      </c>
    </row>
    <row r="35" spans="1:11" customHeight="1" ht="16.5">
      <c r="A35" s="16" t="s">
        <v>136</v>
      </c>
      <c r="B35" s="16"/>
      <c r="C35" s="16"/>
      <c r="D35" s="17"/>
      <c r="E35" s="17"/>
      <c r="F35" s="17"/>
      <c r="G35" s="18"/>
      <c r="H35" s="19">
        <f>SUM(H2:H34)</f>
        <v>25141.39137460000347</v>
      </c>
      <c r="I35" s="20">
        <f>SUM(I2:I34)</f>
        <v>1</v>
      </c>
      <c r="J35" s="18"/>
      <c r="K35" s="21">
        <f>SUM(K2:K34)</f>
        <v>0.0038548850539137</v>
      </c>
    </row>
    <row r="37" spans="1:11">
      <c r="A37" t="s">
        <v>137</v>
      </c>
    </row>
    <row r="39" spans="1:11">
      <c r="A39" t="s">
        <v>138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mc:Ignorable="x14ac">
  <sheetPr>
    <outlinePr summaryBelow="1" summaryRight="1"/>
    <pageSetUpPr fitToPage="1"/>
  </sheetPr>
  <dimension ref="A1:K32"/>
  <sheetViews>
    <sheetView tabSelected="0" workbookViewId="0" showGridLines="true" showRowColHeaders="1">
      <selection activeCell="A1" sqref="A1"/>
    </sheetView>
  </sheetViews>
  <sheetFormatPr defaultRowHeight="14.4" defaultColWidth="11.42578125" outlineLevelRow="0" outlineLevelCol="0"/>
  <cols>
    <col min="1" max="1" width="41.42578125" customWidth="true" style="0"/>
    <col min="2" max="2" width="15.28515625" customWidth="true" style="0"/>
    <col min="3" max="3" width="15.28515625" customWidth="true" style="0"/>
    <col min="4" max="4" width="10.28515625" customWidth="true" style="0"/>
    <col min="5" max="5" width="10.28515625" customWidth="true" style="0"/>
    <col min="6" max="6" width="2.28515625" customWidth="true" style="0"/>
    <col min="7" max="7" width="10.28515625" customWidth="true" style="0"/>
    <col min="8" max="8" width="10.28515625" customWidth="true" style="0"/>
    <col min="9" max="9" width="10.28515625" customWidth="true" style="0"/>
    <col min="10" max="10" width="10.28515625" customWidth="true" style="0"/>
    <col min="11" max="11" width="10.28515625" customWidth="true" style="0"/>
  </cols>
  <sheetData>
    <row r="1" spans="1:11">
      <c r="A1" s="4">
        <v>46112.0</v>
      </c>
      <c r="B1" s="1" t="s">
        <v>0</v>
      </c>
      <c r="C1" s="1" t="s">
        <v>1</v>
      </c>
      <c r="D1" s="3" t="s">
        <v>2</v>
      </c>
      <c r="E1" s="3"/>
      <c r="F1" s="3"/>
      <c r="G1" s="3" t="s">
        <v>3</v>
      </c>
      <c r="H1" s="3"/>
      <c r="I1" s="2" t="s">
        <v>4</v>
      </c>
      <c r="J1" s="2" t="s">
        <v>5</v>
      </c>
      <c r="K1" s="2" t="s">
        <v>6</v>
      </c>
    </row>
    <row r="2" spans="1:11" customHeight="1" ht="16.5">
      <c r="A2" s="5" t="s">
        <v>14</v>
      </c>
      <c r="B2" s="5"/>
      <c r="C2" s="5"/>
      <c r="D2" s="6"/>
      <c r="E2" s="6"/>
      <c r="F2" s="6"/>
      <c r="G2" s="7"/>
      <c r="H2" s="7"/>
      <c r="I2" s="6"/>
      <c r="J2" s="7"/>
      <c r="K2" s="7"/>
    </row>
    <row r="3" spans="1:11" customHeight="1" ht="16.5">
      <c r="A3" s="8" t="s">
        <v>173</v>
      </c>
      <c r="B3" s="8" t="s">
        <v>16</v>
      </c>
      <c r="C3" s="8" t="s">
        <v>17</v>
      </c>
      <c r="D3" s="9">
        <v>46112.0</v>
      </c>
      <c r="E3" s="10">
        <v>182.88</v>
      </c>
      <c r="F3" s="6" t="s">
        <v>18</v>
      </c>
      <c r="G3" s="11">
        <v>46022.0</v>
      </c>
      <c r="H3" s="12">
        <v>266.34083500000003</v>
      </c>
      <c r="I3" s="13">
        <v>0.024974822242257</v>
      </c>
      <c r="J3" s="14">
        <v>0.0046143704680293</v>
      </c>
      <c r="K3" s="15">
        <v>0.00011524308219895</v>
      </c>
    </row>
    <row r="4" spans="1:11" customHeight="1" ht="16.5">
      <c r="A4" s="5" t="s">
        <v>19</v>
      </c>
      <c r="B4" s="5"/>
      <c r="C4" s="5"/>
      <c r="D4" s="6"/>
      <c r="E4" s="6"/>
      <c r="F4" s="6"/>
      <c r="G4" s="7"/>
      <c r="H4" s="7"/>
      <c r="I4" s="6"/>
      <c r="J4" s="7"/>
      <c r="K4" s="7"/>
    </row>
    <row r="5" spans="1:11" customHeight="1" ht="16.5">
      <c r="A5" s="8" t="s">
        <v>174</v>
      </c>
      <c r="B5" s="8" t="s">
        <v>21</v>
      </c>
      <c r="C5" s="8" t="s">
        <v>17</v>
      </c>
      <c r="D5" s="9">
        <v>46112.0</v>
      </c>
      <c r="E5" s="10">
        <v>435.73000000000002</v>
      </c>
      <c r="F5" s="6"/>
      <c r="G5" s="11">
        <v>46080.0</v>
      </c>
      <c r="H5" s="12">
        <v>742.64599999999996</v>
      </c>
      <c r="I5" s="13">
        <v>0.069638032932212</v>
      </c>
      <c r="J5" s="14">
        <v>0.0033388597218385</v>
      </c>
      <c r="K5" s="15">
        <v>0.00023251162326542</v>
      </c>
    </row>
    <row r="6" spans="1:11" customHeight="1" ht="16.5">
      <c r="A6" s="5" t="s">
        <v>24</v>
      </c>
      <c r="B6" s="5"/>
      <c r="C6" s="5"/>
      <c r="D6" s="6"/>
      <c r="E6" s="6"/>
      <c r="F6" s="6"/>
      <c r="G6" s="7"/>
      <c r="H6" s="7"/>
      <c r="I6" s="6"/>
      <c r="J6" s="7"/>
      <c r="K6" s="7"/>
    </row>
    <row r="7" spans="1:11" customHeight="1" ht="16.5">
      <c r="A7" s="8" t="s">
        <v>175</v>
      </c>
      <c r="B7" s="8" t="s">
        <v>26</v>
      </c>
      <c r="C7" s="8" t="s">
        <v>17</v>
      </c>
      <c r="D7" s="9">
        <v>46112.0</v>
      </c>
      <c r="E7" s="10">
        <v>1468.87664410000002</v>
      </c>
      <c r="F7" s="6"/>
      <c r="G7" s="11">
        <v>46080.0</v>
      </c>
      <c r="H7" s="12">
        <v>950.89139999999998</v>
      </c>
      <c r="I7" s="13">
        <v>0.089165237041818</v>
      </c>
      <c r="J7" s="14">
        <v>0.002468482795055</v>
      </c>
      <c r="K7" s="15">
        <v>0.00022010285355472</v>
      </c>
    </row>
    <row r="8" spans="1:11" customHeight="1" ht="16.5">
      <c r="A8" s="5" t="s">
        <v>37</v>
      </c>
      <c r="B8" s="5"/>
      <c r="C8" s="5"/>
      <c r="D8" s="6"/>
      <c r="E8" s="6"/>
      <c r="F8" s="6"/>
      <c r="G8" s="7"/>
      <c r="H8" s="7"/>
      <c r="I8" s="6"/>
      <c r="J8" s="7"/>
      <c r="K8" s="7"/>
    </row>
    <row r="9" spans="1:11" customHeight="1" ht="16.5">
      <c r="A9" s="8" t="s">
        <v>176</v>
      </c>
      <c r="B9" s="8" t="s">
        <v>41</v>
      </c>
      <c r="C9" s="8" t="s">
        <v>17</v>
      </c>
      <c r="D9" s="9">
        <v>46112.0</v>
      </c>
      <c r="E9" s="10">
        <v>198.87</v>
      </c>
      <c r="F9" s="6" t="s">
        <v>18</v>
      </c>
      <c r="G9" s="11">
        <v>46022.0</v>
      </c>
      <c r="H9" s="12">
        <v>643.0</v>
      </c>
      <c r="I9" s="13">
        <v>0.060294211744778</v>
      </c>
      <c r="J9" s="14">
        <v>0.0034816833181954</v>
      </c>
      <c r="K9" s="15">
        <v>0.00020992535121554</v>
      </c>
    </row>
    <row r="10" spans="1:11" customHeight="1" ht="16.5">
      <c r="A10" s="5" t="s">
        <v>64</v>
      </c>
      <c r="B10" s="5"/>
      <c r="C10" s="5"/>
      <c r="D10" s="6"/>
      <c r="E10" s="6"/>
      <c r="F10" s="6"/>
      <c r="G10" s="7"/>
      <c r="H10" s="7"/>
      <c r="I10" s="6"/>
      <c r="J10" s="7"/>
      <c r="K10" s="7"/>
    </row>
    <row r="11" spans="1:11" customHeight="1" ht="16.5">
      <c r="A11" s="8" t="s">
        <v>177</v>
      </c>
      <c r="B11" s="8" t="s">
        <v>66</v>
      </c>
      <c r="C11" s="8" t="s">
        <v>17</v>
      </c>
      <c r="D11" s="9">
        <v>46112.0</v>
      </c>
      <c r="E11" s="10">
        <v>1219.33999999999992</v>
      </c>
      <c r="F11" s="6"/>
      <c r="G11" s="11">
        <v>46080.0</v>
      </c>
      <c r="H11" s="12">
        <v>472.13343300000003</v>
      </c>
      <c r="I11" s="13">
        <v>0.044272026720204</v>
      </c>
      <c r="J11" s="14">
        <v>0.0048787723953783</v>
      </c>
      <c r="K11" s="15">
        <v>0.00021599314184998</v>
      </c>
    </row>
    <row r="12" spans="1:11" customHeight="1" ht="16.5">
      <c r="A12" s="5" t="s">
        <v>69</v>
      </c>
      <c r="B12" s="5"/>
      <c r="C12" s="5"/>
      <c r="D12" s="6"/>
      <c r="E12" s="6"/>
      <c r="F12" s="6"/>
      <c r="G12" s="7"/>
      <c r="H12" s="7"/>
      <c r="I12" s="6"/>
      <c r="J12" s="7"/>
      <c r="K12" s="7"/>
    </row>
    <row r="13" spans="1:11" customHeight="1" ht="16.5">
      <c r="A13" s="8" t="s">
        <v>178</v>
      </c>
      <c r="B13" s="8" t="s">
        <v>73</v>
      </c>
      <c r="C13" s="8" t="s">
        <v>17</v>
      </c>
      <c r="D13" s="9">
        <v>46112.0</v>
      </c>
      <c r="E13" s="10">
        <v>1369.72000000000003</v>
      </c>
      <c r="F13" s="6"/>
      <c r="G13" s="11">
        <v>46022.0</v>
      </c>
      <c r="H13" s="12">
        <v>661.94000000000005</v>
      </c>
      <c r="I13" s="13">
        <v>0.06207021854174</v>
      </c>
      <c r="J13" s="14">
        <v>0.002686578090114</v>
      </c>
      <c r="K13" s="15">
        <v>0.00016675648918282</v>
      </c>
    </row>
    <row r="14" spans="1:11" customHeight="1" ht="16.5">
      <c r="A14" s="5" t="s">
        <v>80</v>
      </c>
      <c r="B14" s="5"/>
      <c r="C14" s="5"/>
      <c r="D14" s="6"/>
      <c r="E14" s="6"/>
      <c r="F14" s="6"/>
      <c r="G14" s="7"/>
      <c r="H14" s="7"/>
      <c r="I14" s="6"/>
      <c r="J14" s="7"/>
      <c r="K14" s="7"/>
    </row>
    <row r="15" spans="1:11" customHeight="1" ht="16.5">
      <c r="A15" s="8" t="s">
        <v>179</v>
      </c>
      <c r="B15" s="8" t="s">
        <v>82</v>
      </c>
      <c r="C15" s="8" t="s">
        <v>17</v>
      </c>
      <c r="D15" s="9">
        <v>46112.0</v>
      </c>
      <c r="E15" s="10">
        <v>1370.42000000000007</v>
      </c>
      <c r="F15" s="6"/>
      <c r="G15" s="11">
        <v>46080.0</v>
      </c>
      <c r="H15" s="12">
        <v>258.89999999999998</v>
      </c>
      <c r="I15" s="13">
        <v>0.02427709396691</v>
      </c>
      <c r="J15" s="14">
        <v>0.0034414081949448</v>
      </c>
      <c r="K15" s="15">
        <v>8.3547390127168E-5</v>
      </c>
    </row>
    <row r="16" spans="1:11" customHeight="1" ht="16.5">
      <c r="A16" s="5" t="s">
        <v>86</v>
      </c>
      <c r="B16" s="5"/>
      <c r="C16" s="5"/>
      <c r="D16" s="6"/>
      <c r="E16" s="6"/>
      <c r="F16" s="6"/>
      <c r="G16" s="7"/>
      <c r="H16" s="7"/>
      <c r="I16" s="6"/>
      <c r="J16" s="7"/>
      <c r="K16" s="7"/>
    </row>
    <row r="17" spans="1:11" customHeight="1" ht="16.5">
      <c r="A17" s="8" t="s">
        <v>180</v>
      </c>
      <c r="B17" s="8" t="s">
        <v>88</v>
      </c>
      <c r="C17" s="8" t="s">
        <v>17</v>
      </c>
      <c r="D17" s="9">
        <v>46112.0</v>
      </c>
      <c r="E17" s="10">
        <v>194.13999999999999</v>
      </c>
      <c r="F17" s="6"/>
      <c r="G17" s="11">
        <v>46080.0</v>
      </c>
      <c r="H17" s="12">
        <v>2344.50399999999991</v>
      </c>
      <c r="I17" s="13">
        <v>0.2198445110614</v>
      </c>
      <c r="J17" s="14">
        <v>0.0051255500906031</v>
      </c>
      <c r="K17" s="15">
        <v>0.0011268240535894</v>
      </c>
    </row>
    <row r="18" spans="1:11" customHeight="1" ht="16.5">
      <c r="A18" s="5" t="s">
        <v>99</v>
      </c>
      <c r="B18" s="5"/>
      <c r="C18" s="5"/>
      <c r="D18" s="6"/>
      <c r="E18" s="6"/>
      <c r="F18" s="6"/>
      <c r="G18" s="7"/>
      <c r="H18" s="7"/>
      <c r="I18" s="6"/>
      <c r="J18" s="7"/>
      <c r="K18" s="7"/>
    </row>
    <row r="19" spans="1:11" customHeight="1" ht="16.5">
      <c r="A19" s="8" t="s">
        <v>181</v>
      </c>
      <c r="B19" s="8" t="s">
        <v>101</v>
      </c>
      <c r="C19" s="8" t="s">
        <v>17</v>
      </c>
      <c r="D19" s="9">
        <v>46112.0</v>
      </c>
      <c r="E19" s="10">
        <v>134.4374</v>
      </c>
      <c r="F19" s="6"/>
      <c r="G19" s="11">
        <v>46080.0</v>
      </c>
      <c r="H19" s="12">
        <v>66.64783749999999</v>
      </c>
      <c r="I19" s="13">
        <v>0.0062495782683617</v>
      </c>
      <c r="J19" s="14">
        <v>0.005216850344363</v>
      </c>
      <c r="K19" s="15">
        <v>3.2603114541426E-5</v>
      </c>
    </row>
    <row r="20" spans="1:11" customHeight="1" ht="16.5">
      <c r="A20" s="5" t="s">
        <v>107</v>
      </c>
      <c r="B20" s="5"/>
      <c r="C20" s="5"/>
      <c r="D20" s="6"/>
      <c r="E20" s="6"/>
      <c r="F20" s="6"/>
      <c r="G20" s="7"/>
      <c r="H20" s="7"/>
      <c r="I20" s="6"/>
      <c r="J20" s="7"/>
      <c r="K20" s="7"/>
    </row>
    <row r="21" spans="1:11" customHeight="1" ht="16.5">
      <c r="A21" s="8" t="s">
        <v>182</v>
      </c>
      <c r="B21" s="8" t="s">
        <v>111</v>
      </c>
      <c r="C21" s="8" t="s">
        <v>17</v>
      </c>
      <c r="D21" s="9">
        <v>46112.0</v>
      </c>
      <c r="E21" s="10">
        <v>1191.16000000000008</v>
      </c>
      <c r="F21" s="6"/>
      <c r="G21" s="11">
        <v>46022.0</v>
      </c>
      <c r="H21" s="12">
        <v>1595.88000000000011</v>
      </c>
      <c r="I21" s="13">
        <v>0.14964592012326</v>
      </c>
      <c r="J21" s="14">
        <v>0.0028034314674661</v>
      </c>
      <c r="K21" s="15">
        <v>0.00041952208145147</v>
      </c>
    </row>
    <row r="22" spans="1:11" customHeight="1" ht="16.5">
      <c r="A22" s="5" t="s">
        <v>114</v>
      </c>
      <c r="B22" s="5"/>
      <c r="C22" s="5"/>
      <c r="D22" s="6"/>
      <c r="E22" s="6"/>
      <c r="F22" s="6"/>
      <c r="G22" s="7"/>
      <c r="H22" s="7"/>
      <c r="I22" s="6"/>
      <c r="J22" s="7"/>
      <c r="K22" s="7"/>
    </row>
    <row r="23" spans="1:11" customHeight="1" ht="16.5">
      <c r="A23" s="8" t="s">
        <v>183</v>
      </c>
      <c r="B23" s="8" t="s">
        <v>116</v>
      </c>
      <c r="C23" s="8" t="s">
        <v>17</v>
      </c>
      <c r="D23" s="9">
        <v>46112.0</v>
      </c>
      <c r="E23" s="10">
        <v>1887.079999999999927</v>
      </c>
      <c r="F23" s="6"/>
      <c r="G23" s="11">
        <v>46080.0</v>
      </c>
      <c r="H23" s="12">
        <v>642.020618900000045</v>
      </c>
      <c r="I23" s="13">
        <v>0.060202375024059</v>
      </c>
      <c r="J23" s="14">
        <v>0.0029763802963625</v>
      </c>
      <c r="K23" s="15">
        <v>0.00017918516281584</v>
      </c>
    </row>
    <row r="24" spans="1:11" customHeight="1" ht="16.5">
      <c r="A24" s="5" t="s">
        <v>119</v>
      </c>
      <c r="B24" s="5"/>
      <c r="C24" s="5"/>
      <c r="D24" s="6"/>
      <c r="E24" s="6"/>
      <c r="F24" s="6"/>
      <c r="G24" s="7"/>
      <c r="H24" s="7"/>
      <c r="I24" s="6"/>
      <c r="J24" s="7"/>
      <c r="K24" s="7"/>
    </row>
    <row r="25" spans="1:11" customHeight="1" ht="16.5">
      <c r="A25" s="8" t="s">
        <v>184</v>
      </c>
      <c r="B25" s="8" t="s">
        <v>123</v>
      </c>
      <c r="C25" s="8" t="s">
        <v>17</v>
      </c>
      <c r="D25" s="9">
        <v>46112.0</v>
      </c>
      <c r="E25" s="10">
        <v>1765.68000000000006</v>
      </c>
      <c r="F25" s="6"/>
      <c r="G25" s="11">
        <v>46080.0</v>
      </c>
      <c r="H25" s="12">
        <v>1199.99313129999996</v>
      </c>
      <c r="I25" s="13">
        <v>0.1125235458023</v>
      </c>
      <c r="J25" s="14">
        <v>0.00213972336839</v>
      </c>
      <c r="K25" s="15">
        <v>0.00024076926044729</v>
      </c>
    </row>
    <row r="26" spans="1:11" customHeight="1" ht="16.5">
      <c r="A26" s="5" t="s">
        <v>129</v>
      </c>
      <c r="B26" s="5"/>
      <c r="C26" s="5"/>
      <c r="D26" s="6"/>
      <c r="E26" s="6"/>
      <c r="F26" s="6"/>
      <c r="G26" s="7"/>
      <c r="H26" s="7"/>
      <c r="I26" s="6"/>
      <c r="J26" s="7"/>
      <c r="K26" s="7"/>
    </row>
    <row r="27" spans="1:11" customHeight="1" ht="16.5">
      <c r="A27" s="8" t="s">
        <v>185</v>
      </c>
      <c r="B27" s="8" t="s">
        <v>131</v>
      </c>
      <c r="C27" s="8" t="s">
        <v>17</v>
      </c>
      <c r="D27" s="9">
        <v>46112.0</v>
      </c>
      <c r="E27" s="10">
        <v>2226.99310000000014</v>
      </c>
      <c r="F27" s="6"/>
      <c r="G27" s="11">
        <v>46080.0</v>
      </c>
      <c r="H27" s="12">
        <v>819.47634489999996</v>
      </c>
      <c r="I27" s="13">
        <v>0.076842426530696</v>
      </c>
      <c r="J27" s="14">
        <v>0.0051375460747769</v>
      </c>
      <c r="K27" s="15">
        <v>0.00039478150679911</v>
      </c>
    </row>
    <row r="28" spans="1:11" customHeight="1" ht="16.5">
      <c r="A28" s="16" t="s">
        <v>136</v>
      </c>
      <c r="B28" s="16"/>
      <c r="C28" s="16"/>
      <c r="D28" s="17"/>
      <c r="E28" s="17"/>
      <c r="F28" s="17"/>
      <c r="G28" s="18"/>
      <c r="H28" s="19">
        <f>SUM(H2:H27)</f>
        <v>10664.37360059999992</v>
      </c>
      <c r="I28" s="20">
        <f>SUM(I2:I27)</f>
        <v>1</v>
      </c>
      <c r="J28" s="18"/>
      <c r="K28" s="21">
        <f>SUM(K2:K27)</f>
        <v>0.0036377651110391</v>
      </c>
    </row>
    <row r="30" spans="1:11">
      <c r="A30" t="s">
        <v>137</v>
      </c>
    </row>
    <row r="32" spans="1:11">
      <c r="A32" t="s">
        <v>138</v>
      </c>
    </row>
  </sheetData>
  <mergeCells>
    <mergeCell ref="G1:H1"/>
    <mergeCell ref="D1:F1"/>
  </mergeCells>
  <printOptions gridLines="false" gridLinesSet="true"/>
  <pageMargins left="0.23622047244094" right="0.23622047244094" top="0.74803149606299" bottom="0.74803149606299" header="0.31496062992126" footer="0.31496062992126"/>
  <pageSetup paperSize="9" orientation="portrait" scale="100" fitToHeight="1" fitToWidth="1" pageOrder="downThenOver" r:id="rId1ps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KGAST Immo-Index</vt:lpstr>
      <vt:lpstr>KGAST Immo-Index Mixte</vt:lpstr>
      <vt:lpstr>KGAST Immo-Index Résidentiel</vt:lpstr>
      <vt:lpstr>KGAST Immo-Index Commercial</vt:lpstr>
    </vt:vector>
  </TitlesOfParts>
  <Company>Fundo SA</Company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Fundo SA</dc:creator>
  <cp:lastModifiedBy/>
  <dcterms:created xsi:type="dcterms:W3CDTF">2026-03-31T00:00:00+02:00</dcterms:created>
  <dcterms:modified xsi:type="dcterms:W3CDTF">2025-01-08T16:20:19+01:00</dcterms:modified>
  <dc:title>KGAST Immo-Index</dc:title>
  <dc:description>2026-03-31</dc:description>
  <dc:subject>Données mensuelles</dc:subject>
  <cp:keywords/>
  <cp:category/>
</cp:coreProperties>
</file>